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600" windowHeight="10500" firstSheet="5" activeTab="6"/>
  </bookViews>
  <sheets>
    <sheet name="收入支出总表" sheetId="4" r:id="rId1"/>
    <sheet name="收入决算表" sheetId="5" r:id="rId2"/>
    <sheet name="支出决算表" sheetId="6" r:id="rId3"/>
    <sheet name="财政拨款收入支出决算总表" sheetId="7" r:id="rId4"/>
    <sheet name="一般公共预算财政拨款支出决算表" sheetId="8" r:id="rId5"/>
    <sheet name="一般公共预算财政拨款基本支出决算明细表" sheetId="9" r:id="rId6"/>
    <sheet name="部门决算相关信息统计表" sheetId="10" r:id="rId7"/>
  </sheets>
  <calcPr calcId="125725" fullPrecision="0"/>
</workbook>
</file>

<file path=xl/calcChain.xml><?xml version="1.0" encoding="utf-8"?>
<calcChain xmlns="http://schemas.openxmlformats.org/spreadsheetml/2006/main">
  <c r="C32" i="7"/>
  <c r="H37" i="4"/>
  <c r="C37"/>
  <c r="H31"/>
  <c r="C31"/>
</calcChain>
</file>

<file path=xl/sharedStrings.xml><?xml version="1.0" encoding="utf-8"?>
<sst xmlns="http://schemas.openxmlformats.org/spreadsheetml/2006/main" count="1007" uniqueCount="292">
  <si>
    <r>
      <rPr>
        <sz val="10"/>
        <color indexed="8"/>
        <rFont val="宋体"/>
        <charset val="134"/>
      </rPr>
      <t>表</t>
    </r>
    <r>
      <rPr>
        <sz val="10"/>
        <color indexed="8"/>
        <rFont val="Arial"/>
        <family val="2"/>
      </rPr>
      <t>1</t>
    </r>
    <r>
      <rPr>
        <sz val="10"/>
        <color indexed="8"/>
        <rFont val="宋体"/>
        <charset val="134"/>
      </rPr>
      <t>：</t>
    </r>
  </si>
  <si>
    <t>收入支出决算总表</t>
  </si>
  <si>
    <t>财决01表</t>
  </si>
  <si>
    <t>单位：内蒙古广播电视大学</t>
  </si>
  <si>
    <r>
      <t>2018</t>
    </r>
    <r>
      <rPr>
        <sz val="12"/>
        <color rgb="FF000000"/>
        <rFont val="宋体"/>
        <charset val="134"/>
      </rPr>
      <t>年</t>
    </r>
  </si>
  <si>
    <t>金额单位：元</t>
  </si>
  <si>
    <t xml:space="preserve">           单位：万元</t>
  </si>
  <si>
    <t>收入</t>
  </si>
  <si>
    <t/>
  </si>
  <si>
    <t>支出</t>
  </si>
  <si>
    <t>项目</t>
  </si>
  <si>
    <t>行次</t>
  </si>
  <si>
    <t>决算数</t>
  </si>
  <si>
    <t>项目(按功能分类)</t>
  </si>
  <si>
    <t>栏次</t>
  </si>
  <si>
    <t>3</t>
  </si>
  <si>
    <t>一、财政拨款收入</t>
  </si>
  <si>
    <t>1</t>
  </si>
  <si>
    <t>一、一般公共服务支出</t>
  </si>
  <si>
    <t>37</t>
  </si>
  <si>
    <t>其中：政府性基金预算财政拨款</t>
  </si>
  <si>
    <t>2</t>
  </si>
  <si>
    <t>二、外交支出</t>
  </si>
  <si>
    <t>38</t>
  </si>
  <si>
    <t>二、上级补助收入</t>
  </si>
  <si>
    <t>三、国防支出</t>
  </si>
  <si>
    <t>39</t>
  </si>
  <si>
    <t>三、事业收入</t>
  </si>
  <si>
    <t>4</t>
  </si>
  <si>
    <t>四、公共安全支出</t>
  </si>
  <si>
    <t>40</t>
  </si>
  <si>
    <t>四、经营收入</t>
  </si>
  <si>
    <t>5</t>
  </si>
  <si>
    <t>五、教育支出</t>
  </si>
  <si>
    <t>41</t>
  </si>
  <si>
    <t>五、附属单位上缴收入</t>
  </si>
  <si>
    <t>6</t>
  </si>
  <si>
    <t>六、科学技术支出</t>
  </si>
  <si>
    <t>42</t>
  </si>
  <si>
    <t>六、其他收入</t>
  </si>
  <si>
    <t>7</t>
  </si>
  <si>
    <t>七、文化体育与传媒支出</t>
  </si>
  <si>
    <t>43</t>
  </si>
  <si>
    <t>8</t>
  </si>
  <si>
    <t>八、社会保障和就业支出</t>
  </si>
  <si>
    <t>44</t>
  </si>
  <si>
    <t>9</t>
  </si>
  <si>
    <t>九、医疗卫生与计划生育支出</t>
  </si>
  <si>
    <t>45</t>
  </si>
  <si>
    <t>10</t>
  </si>
  <si>
    <t>十、节能环保支出</t>
  </si>
  <si>
    <t>46</t>
  </si>
  <si>
    <t>11</t>
  </si>
  <si>
    <t>十一、城乡社区支出</t>
  </si>
  <si>
    <t>47</t>
  </si>
  <si>
    <t>12</t>
  </si>
  <si>
    <t>十二、农林水支出</t>
  </si>
  <si>
    <t>48</t>
  </si>
  <si>
    <t>13</t>
  </si>
  <si>
    <t>十三、交通运输支出</t>
  </si>
  <si>
    <t>49</t>
  </si>
  <si>
    <t>14</t>
  </si>
  <si>
    <t>十四、资源勘探信息等支出</t>
  </si>
  <si>
    <t>50</t>
  </si>
  <si>
    <t>15</t>
  </si>
  <si>
    <t>十五、商业服务业等支出</t>
  </si>
  <si>
    <t>51</t>
  </si>
  <si>
    <t>16</t>
  </si>
  <si>
    <t>十六、金融支出</t>
  </si>
  <si>
    <t>52</t>
  </si>
  <si>
    <t>17</t>
  </si>
  <si>
    <t>十七、援助其他地区支出</t>
  </si>
  <si>
    <t>53</t>
  </si>
  <si>
    <t>18</t>
  </si>
  <si>
    <t>十八、国土海洋气象等支出</t>
  </si>
  <si>
    <t>54</t>
  </si>
  <si>
    <t>19</t>
  </si>
  <si>
    <t>十九、住房保障支出</t>
  </si>
  <si>
    <t>55</t>
  </si>
  <si>
    <t>20</t>
  </si>
  <si>
    <t>二十、粮油物资储备支出</t>
  </si>
  <si>
    <t>56</t>
  </si>
  <si>
    <t>21</t>
  </si>
  <si>
    <t>二十一、其他支出</t>
  </si>
  <si>
    <t>57</t>
  </si>
  <si>
    <t>22</t>
  </si>
  <si>
    <t>二十二、债务还本支出</t>
  </si>
  <si>
    <t>58</t>
  </si>
  <si>
    <t>23</t>
  </si>
  <si>
    <t>二十三、债务付息支出</t>
  </si>
  <si>
    <t>59</t>
  </si>
  <si>
    <t>本年收入合计</t>
  </si>
  <si>
    <t>24</t>
  </si>
  <si>
    <t>本年支出合计</t>
  </si>
  <si>
    <t xml:space="preserve">    用事业基金弥补收支差额</t>
  </si>
  <si>
    <t>25</t>
  </si>
  <si>
    <t xml:space="preserve">    结余分配</t>
  </si>
  <si>
    <t>—</t>
  </si>
  <si>
    <t xml:space="preserve">    年初结转和结余</t>
  </si>
  <si>
    <t>26</t>
  </si>
  <si>
    <t xml:space="preserve">    年末结转和结余</t>
  </si>
  <si>
    <t xml:space="preserve">      基本支出结转</t>
  </si>
  <si>
    <t>27</t>
  </si>
  <si>
    <t xml:space="preserve">      项目支出结转和结余</t>
  </si>
  <si>
    <t>28</t>
  </si>
  <si>
    <t xml:space="preserve">      经营结余</t>
  </si>
  <si>
    <t>29</t>
  </si>
  <si>
    <t>总计</t>
  </si>
  <si>
    <t>36</t>
  </si>
  <si>
    <t>表2:</t>
  </si>
  <si>
    <t>收入决算表</t>
  </si>
  <si>
    <r>
      <rPr>
        <sz val="12"/>
        <color rgb="FF000000"/>
        <rFont val="Arial"/>
        <family val="2"/>
      </rPr>
      <t>2018</t>
    </r>
    <r>
      <rPr>
        <sz val="12"/>
        <color indexed="8"/>
        <rFont val="宋体"/>
        <charset val="134"/>
      </rPr>
      <t>年</t>
    </r>
  </si>
  <si>
    <t xml:space="preserve">    单位：万元</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</si>
  <si>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</si>
  <si>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</si>
  <si>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</si>
  <si>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</si>
  <si>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</si>
  <si>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</si>
  <si>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</si>
  <si>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</si>
  <si>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</si>
  <si>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</si>
  <si>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</si>
  <si>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</si>
  <si>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</si>
  <si>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205</t>
  </si>
  <si>
    <t>教育支出</t>
  </si>
  <si>
    <t>20501</t>
  </si>
  <si>
    <t>教育管理事务</t>
  </si>
  <si>
    <t>2050199</t>
  </si>
  <si>
    <t xml:space="preserve">  其他教育管理事务支出</t>
  </si>
  <si>
    <t>20502</t>
  </si>
  <si>
    <t>普通教育</t>
  </si>
  <si>
    <t>2050205</t>
  </si>
  <si>
    <t xml:space="preserve">  高等教育</t>
  </si>
  <si>
    <t>20503</t>
  </si>
  <si>
    <t>职业教育</t>
  </si>
  <si>
    <t>2050302</t>
  </si>
  <si>
    <t xml:space="preserve">  中专教育</t>
  </si>
  <si>
    <t>20505</t>
  </si>
  <si>
    <t>广播电视教育</t>
  </si>
  <si>
    <t>2050501</t>
  </si>
  <si>
    <t xml:space="preserve">  广播电视学校</t>
  </si>
  <si>
    <t>2050599</t>
  </si>
  <si>
    <t xml:space="preserve">  其他广播电视教育支出</t>
  </si>
  <si>
    <t>208</t>
  </si>
  <si>
    <t>社会保障和就业支出</t>
  </si>
  <si>
    <t>20805</t>
  </si>
  <si>
    <t>行政事业单位离退休</t>
  </si>
  <si>
    <t>2080502</t>
  </si>
  <si>
    <t xml:space="preserve">  事业单位离退休</t>
  </si>
  <si>
    <t>20808</t>
  </si>
  <si>
    <t>抚恤</t>
  </si>
  <si>
    <t>2080801</t>
  </si>
  <si>
    <t xml:space="preserve">  死亡抚恤</t>
  </si>
  <si>
    <t>20811</t>
  </si>
  <si>
    <t>残疾人事业</t>
  </si>
  <si>
    <t>2081199</t>
  </si>
  <si>
    <t xml:space="preserve">  其他残疾人事业支出</t>
  </si>
  <si>
    <t>210</t>
  </si>
  <si>
    <t>医疗卫生与计划生育支出</t>
  </si>
  <si>
    <t>21011</t>
  </si>
  <si>
    <t>行政事业单位医疗</t>
  </si>
  <si>
    <t>2101102</t>
  </si>
  <si>
    <t xml:space="preserve">  事业单位医疗</t>
  </si>
  <si>
    <t>221</t>
  </si>
  <si>
    <t>住房保障支出</t>
  </si>
  <si>
    <t>22102</t>
  </si>
  <si>
    <t>住房改革支出</t>
  </si>
  <si>
    <t>2210203</t>
  </si>
  <si>
    <t xml:space="preserve">  购房补贴</t>
  </si>
  <si>
    <t>注:本表反映部门本年度取得的各项收入</t>
  </si>
  <si>
    <r>
      <rPr>
        <sz val="10"/>
        <color indexed="8"/>
        <rFont val="宋体"/>
        <charset val="134"/>
      </rPr>
      <t>表</t>
    </r>
    <r>
      <rPr>
        <sz val="10"/>
        <color indexed="8"/>
        <rFont val="Arial"/>
        <family val="2"/>
      </rPr>
      <t>3:</t>
    </r>
  </si>
  <si>
    <t>支出决算表</t>
  </si>
  <si>
    <t xml:space="preserve">            单位：万元</t>
  </si>
  <si>
    <t>基本支出</t>
  </si>
  <si>
    <t>项目支出</t>
  </si>
  <si>
    <t>上缴上级支出</t>
  </si>
  <si>
    <t>经营支出</t>
  </si>
  <si>
    <t>对附属单位补助支出</t>
  </si>
  <si>
    <t>206</t>
  </si>
  <si>
    <t>科学技术支出</t>
  </si>
  <si>
    <t>20602</t>
  </si>
  <si>
    <t>基础研究</t>
  </si>
  <si>
    <t>2060203</t>
  </si>
  <si>
    <t xml:space="preserve">  自然科学基金</t>
  </si>
  <si>
    <t>注:本表反映部门年度各项支出情况</t>
  </si>
  <si>
    <r>
      <rPr>
        <sz val="10"/>
        <color indexed="8"/>
        <rFont val="宋体"/>
        <charset val="134"/>
      </rPr>
      <t>表</t>
    </r>
    <r>
      <rPr>
        <sz val="10"/>
        <color indexed="8"/>
        <rFont val="Arial"/>
        <family val="2"/>
      </rPr>
      <t>4</t>
    </r>
    <r>
      <rPr>
        <sz val="10"/>
        <color indexed="8"/>
        <rFont val="宋体"/>
        <charset val="134"/>
      </rPr>
      <t>：</t>
    </r>
  </si>
  <si>
    <t>财政拨款收入支出决算总表</t>
  </si>
  <si>
    <t xml:space="preserve">                       单位：万元</t>
  </si>
  <si>
    <t>收     入</t>
  </si>
  <si>
    <t>支     出</t>
  </si>
  <si>
    <t>项    目</t>
  </si>
  <si>
    <t>项目（按功能分类）</t>
  </si>
  <si>
    <t>一般公共预算财政拨款</t>
  </si>
  <si>
    <t>政府性基金预算财政拨款</t>
  </si>
  <si>
    <t>栏    次</t>
  </si>
  <si>
    <t>一、一般公共预算财政拨款</t>
  </si>
  <si>
    <t>31</t>
  </si>
  <si>
    <t>二、政府性基金预算财政拨款</t>
  </si>
  <si>
    <t>32</t>
  </si>
  <si>
    <t>33</t>
  </si>
  <si>
    <t>34</t>
  </si>
  <si>
    <t>35</t>
  </si>
  <si>
    <t>77</t>
  </si>
  <si>
    <t>78</t>
  </si>
  <si>
    <t>年初财政拨款结转和结余</t>
  </si>
  <si>
    <t>年末财政拨款结转和结余</t>
  </si>
  <si>
    <t>79</t>
  </si>
  <si>
    <t xml:space="preserve">    基本支出结转</t>
  </si>
  <si>
    <t>80</t>
  </si>
  <si>
    <t xml:space="preserve">    项目支出结转和结余</t>
  </si>
  <si>
    <t>81</t>
  </si>
  <si>
    <t>82</t>
  </si>
  <si>
    <t>30</t>
  </si>
  <si>
    <t>83</t>
  </si>
  <si>
    <t>注：本表反映部门本年度一般公共预算财政拨款和政府性基金预算财政拨款的收入、支出和年末结转结余情况。</t>
  </si>
  <si>
    <r>
      <rPr>
        <sz val="10"/>
        <color indexed="8"/>
        <rFont val="宋体"/>
        <charset val="134"/>
      </rPr>
      <t>表</t>
    </r>
    <r>
      <rPr>
        <sz val="10"/>
        <color indexed="8"/>
        <rFont val="Arial"/>
        <family val="2"/>
      </rPr>
      <t>5</t>
    </r>
    <r>
      <rPr>
        <sz val="10"/>
        <color indexed="8"/>
        <rFont val="宋体"/>
        <charset val="134"/>
      </rPr>
      <t>：</t>
    </r>
  </si>
  <si>
    <t>一般公共预算财政拨款支出决算表</t>
  </si>
  <si>
    <t>单位：万元</t>
  </si>
  <si>
    <t>本年支出</t>
  </si>
  <si>
    <t>表6：</t>
  </si>
  <si>
    <t>一般公共预算财政拨款基本支出决算明细表</t>
  </si>
  <si>
    <t>单位:内蒙古广播电视大学                      2018年:                                               单位:万元</t>
  </si>
  <si>
    <t>经济分类  科目编码</t>
  </si>
  <si>
    <t>人员经费</t>
  </si>
  <si>
    <t>经济分类          科目编码</t>
  </si>
  <si>
    <t>公用经费</t>
  </si>
  <si>
    <t>工资福利支出</t>
  </si>
  <si>
    <t>商品和服务支出</t>
  </si>
  <si>
    <t>基本工资</t>
  </si>
  <si>
    <t>办公费</t>
  </si>
  <si>
    <t>津贴补贴</t>
  </si>
  <si>
    <t>印刷费</t>
  </si>
  <si>
    <t>职工基本医疗保险缴费</t>
  </si>
  <si>
    <t>其他社会保障缴费</t>
  </si>
  <si>
    <t>水费</t>
  </si>
  <si>
    <t>电费</t>
  </si>
  <si>
    <t>其他工资福利支出</t>
  </si>
  <si>
    <t>邮电费</t>
  </si>
  <si>
    <t>对个人和家庭的补助</t>
  </si>
  <si>
    <t>取暖费</t>
  </si>
  <si>
    <t>离休费</t>
  </si>
  <si>
    <t>物业管理费</t>
  </si>
  <si>
    <t>退休费</t>
  </si>
  <si>
    <t>差旅费</t>
  </si>
  <si>
    <t>抚恤金</t>
  </si>
  <si>
    <t>维修（护）费</t>
  </si>
  <si>
    <t>生活补助</t>
  </si>
  <si>
    <t>其他商品和服务支出</t>
  </si>
  <si>
    <r>
      <rPr>
        <sz val="10"/>
        <color indexed="8"/>
        <rFont val="宋体"/>
        <charset val="134"/>
      </rPr>
      <t>表</t>
    </r>
    <r>
      <rPr>
        <sz val="10"/>
        <color indexed="8"/>
        <rFont val="Arial"/>
        <family val="2"/>
      </rPr>
      <t>7</t>
    </r>
    <r>
      <rPr>
        <sz val="10"/>
        <color indexed="8"/>
        <rFont val="宋体"/>
        <charset val="134"/>
      </rPr>
      <t>：</t>
    </r>
  </si>
  <si>
    <t>部门决算相关信息统计表</t>
  </si>
  <si>
    <t>编制单位：内蒙古广播电视大学</t>
  </si>
  <si>
    <t>2018年度</t>
  </si>
  <si>
    <t>项  目</t>
  </si>
  <si>
    <t>统计数</t>
  </si>
  <si>
    <t>栏  次</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</si>
  <si>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</si>
  <si>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</si>
  <si>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</si>
  <si>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</si>
  <si>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</si>
  <si>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</si>
  <si>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</si>
  <si>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</si>
  <si>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</si>
  <si>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</si>
  <si>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</si>
  <si>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</si>
  <si>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</si>
  <si>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</si>
  <si>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</si>
  <si>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</si>
  <si>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（2）国（境）外接待费</t>
  </si>
  <si>
    <t xml:space="preserve">  3.一般执法执勤用车</t>
  </si>
  <si>
    <t>（二）相关统计数</t>
  </si>
  <si>
    <t xml:space="preserve">  4.特种专业技术用车</t>
  </si>
  <si>
    <t xml:space="preserve">  1.因公出国（境）团组数（个）</t>
  </si>
  <si>
    <t xml:space="preserve">  5.其他用车</t>
  </si>
  <si>
    <t xml:space="preserve">  2.因公出国（境）人次数（人）</t>
  </si>
  <si>
    <t>（二）单价50万元以上通用设备（台，套）</t>
  </si>
  <si>
    <t xml:space="preserve">  3.公务用车购置数（辆）</t>
  </si>
  <si>
    <t>（三）单价100万元以上专用设备（台，套）</t>
  </si>
  <si>
    <t xml:space="preserve">  4.公务用车保有量（辆）</t>
  </si>
  <si>
    <t xml:space="preserve">  5.国内公务接待批次（个）</t>
  </si>
  <si>
    <t xml:space="preserve">  6.国内公务接待人次（人）</t>
  </si>
  <si>
    <t xml:space="preserve">  7.国（境）外公务接待批次（个）</t>
  </si>
  <si>
    <t xml:space="preserve">  8.国（境）外公务接待人次（人）</t>
  </si>
  <si>
    <r>
      <rPr>
        <sz val="10"/>
        <color indexed="8"/>
        <rFont val="宋体"/>
        <charset val="134"/>
      </rPr>
      <t>补充说明：</t>
    </r>
    <r>
      <rPr>
        <sz val="10"/>
        <color indexed="8"/>
        <rFont val="Arial"/>
        <family val="2"/>
      </rPr>
      <t>1</t>
    </r>
    <r>
      <rPr>
        <sz val="10"/>
        <color indexed="8"/>
        <rFont val="宋体"/>
        <charset val="134"/>
      </rPr>
      <t>、财政拨款“三公”经费支出比上年增减变动情况及原因：</t>
    </r>
  </si>
  <si>
    <r>
      <rPr>
        <sz val="10"/>
        <color indexed="8"/>
        <rFont val="Arial"/>
        <family val="2"/>
      </rPr>
      <t xml:space="preserve">                 2</t>
    </r>
    <r>
      <rPr>
        <sz val="10"/>
        <color indexed="8"/>
        <rFont val="宋体"/>
        <charset val="134"/>
      </rPr>
      <t>、本表中其他需要说明的事项：</t>
    </r>
  </si>
  <si>
    <t>2018年</t>
    <phoneticPr fontId="23" type="noConversion"/>
  </si>
</sst>
</file>

<file path=xl/styles.xml><?xml version="1.0" encoding="utf-8"?>
<styleSheet xmlns="http://schemas.openxmlformats.org/spreadsheetml/2006/main">
  <numFmts count="1">
    <numFmt numFmtId="178" formatCode="0.00_ "/>
  </numFmts>
  <fonts count="24">
    <font>
      <sz val="11"/>
      <color theme="1"/>
      <name val="宋体"/>
      <charset val="134"/>
      <scheme val="minor"/>
    </font>
    <font>
      <sz val="10"/>
      <color indexed="8"/>
      <name val="Arial"/>
      <family val="2"/>
    </font>
    <font>
      <sz val="10"/>
      <color indexed="8"/>
      <name val="宋体"/>
      <charset val="134"/>
    </font>
    <font>
      <sz val="22"/>
      <color indexed="8"/>
      <name val="宋体"/>
      <charset val="134"/>
    </font>
    <font>
      <sz val="12"/>
      <color indexed="8"/>
      <name val="宋体"/>
      <charset val="134"/>
    </font>
    <font>
      <sz val="11"/>
      <color indexed="8"/>
      <name val="宋体"/>
      <charset val="134"/>
    </font>
    <font>
      <sz val="12"/>
      <name val="宋体"/>
      <charset val="134"/>
    </font>
    <font>
      <sz val="10"/>
      <name val="宋体"/>
      <charset val="134"/>
    </font>
    <font>
      <sz val="18"/>
      <name val="宋体"/>
      <charset val="134"/>
    </font>
    <font>
      <sz val="14"/>
      <name val="宋体"/>
      <charset val="134"/>
    </font>
    <font>
      <sz val="18"/>
      <color indexed="8"/>
      <name val="宋体"/>
      <charset val="134"/>
    </font>
    <font>
      <sz val="18"/>
      <color indexed="8"/>
      <name val="Arial"/>
      <family val="2"/>
    </font>
    <font>
      <sz val="11"/>
      <color indexed="8"/>
      <name val="Arial"/>
      <family val="2"/>
    </font>
    <font>
      <sz val="12"/>
      <color rgb="FF000000"/>
      <name val="Arial"/>
      <family val="2"/>
    </font>
    <font>
      <sz val="11"/>
      <color indexed="8"/>
      <name val="宋体"/>
      <family val="2"/>
    </font>
    <font>
      <b/>
      <sz val="11"/>
      <color indexed="8"/>
      <name val="宋体"/>
      <charset val="134"/>
    </font>
    <font>
      <sz val="11"/>
      <color indexed="8"/>
      <name val="宋体"/>
      <charset val="134"/>
    </font>
    <font>
      <sz val="12"/>
      <color indexed="8"/>
      <name val="Arial"/>
      <family val="2"/>
    </font>
    <font>
      <sz val="14"/>
      <color indexed="8"/>
      <name val="宋体"/>
      <charset val="134"/>
    </font>
    <font>
      <sz val="14"/>
      <color indexed="8"/>
      <name val="Arial"/>
      <family val="2"/>
    </font>
    <font>
      <b/>
      <sz val="12"/>
      <color indexed="8"/>
      <name val="宋体"/>
      <charset val="134"/>
    </font>
    <font>
      <b/>
      <sz val="14"/>
      <color indexed="8"/>
      <name val="宋体"/>
      <charset val="134"/>
    </font>
    <font>
      <sz val="12"/>
      <color rgb="FF000000"/>
      <name val="宋体"/>
      <charset val="134"/>
    </font>
    <font>
      <sz val="9"/>
      <name val="宋体"/>
      <charset val="134"/>
      <scheme val="minor"/>
    </font>
  </fonts>
  <fills count="4">
    <fill>
      <patternFill patternType="none"/>
    </fill>
    <fill>
      <patternFill patternType="gray125"/>
    </fill>
    <fill>
      <patternFill patternType="solid">
        <fgColor indexed="22"/>
        <bgColor indexed="9"/>
      </patternFill>
    </fill>
    <fill>
      <patternFill patternType="solid">
        <fgColor theme="0"/>
        <bgColor indexed="64"/>
      </patternFill>
    </fill>
  </fills>
  <borders count="40">
    <border>
      <left/>
      <right/>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top/>
      <bottom style="medium">
        <color indexed="8"/>
      </bottom>
      <diagonal/>
    </border>
    <border>
      <left style="thin">
        <color indexed="8"/>
      </left>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medium">
        <color indexed="8"/>
      </left>
      <right/>
      <top/>
      <bottom/>
      <diagonal/>
    </border>
    <border>
      <left style="thin">
        <color auto="1"/>
      </left>
      <right style="thin">
        <color indexed="8"/>
      </right>
      <top style="thin">
        <color auto="1"/>
      </top>
      <bottom style="thin">
        <color indexed="8"/>
      </bottom>
      <diagonal/>
    </border>
    <border>
      <left/>
      <right style="thin">
        <color indexed="8"/>
      </right>
      <top style="thin">
        <color auto="1"/>
      </top>
      <bottom style="thin">
        <color indexed="8"/>
      </bottom>
      <diagonal/>
    </border>
    <border>
      <left/>
      <right style="thin">
        <color auto="1"/>
      </right>
      <top style="thin">
        <color auto="1"/>
      </top>
      <bottom style="thin">
        <color indexed="8"/>
      </bottom>
      <diagonal/>
    </border>
    <border>
      <left/>
      <right/>
      <top style="thin">
        <color auto="1"/>
      </top>
      <bottom style="thin">
        <color auto="1"/>
      </bottom>
      <diagonal/>
    </border>
    <border>
      <left style="thin">
        <color auto="1"/>
      </left>
      <right style="thin">
        <color indexed="8"/>
      </right>
      <top style="thin">
        <color indexed="8"/>
      </top>
      <bottom style="thin">
        <color auto="1"/>
      </bottom>
      <diagonal/>
    </border>
    <border>
      <left/>
      <right style="thin">
        <color indexed="8"/>
      </right>
      <top style="thin">
        <color indexed="8"/>
      </top>
      <bottom style="thin">
        <color auto="1"/>
      </bottom>
      <diagonal/>
    </border>
    <border>
      <left/>
      <right style="thin">
        <color auto="1"/>
      </right>
      <top style="thin">
        <color indexed="8"/>
      </top>
      <bottom style="thin">
        <color auto="1"/>
      </bottom>
      <diagonal/>
    </border>
    <border>
      <left style="medium">
        <color indexed="8"/>
      </left>
      <right style="thin">
        <color indexed="8"/>
      </right>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auto="1"/>
      </left>
      <right style="thin">
        <color auto="1"/>
      </right>
      <top style="thin">
        <color auto="1"/>
      </top>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right style="thin">
        <color auto="1"/>
      </right>
      <top/>
      <bottom/>
      <diagonal/>
    </border>
  </borders>
  <cellStyleXfs count="1">
    <xf numFmtId="0" fontId="0" fillId="0" borderId="0">
      <alignment vertical="center"/>
    </xf>
  </cellStyleXfs>
  <cellXfs count="158">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Fill="1" applyBorder="1" applyAlignment="1">
      <alignment horizontal="right"/>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4" xfId="0" applyFont="1" applyFill="1" applyBorder="1" applyAlignment="1">
      <alignment horizontal="left" vertical="center" shrinkToFit="1"/>
    </xf>
    <xf numFmtId="0" fontId="5" fillId="0" borderId="5" xfId="0" applyFont="1" applyFill="1" applyBorder="1" applyAlignment="1">
      <alignment horizontal="center" vertical="center" shrinkToFit="1"/>
    </xf>
    <xf numFmtId="0" fontId="5" fillId="2" borderId="5" xfId="0" applyFont="1" applyFill="1" applyBorder="1" applyAlignment="1">
      <alignment horizontal="left" vertical="center" shrinkToFit="1"/>
    </xf>
    <xf numFmtId="0" fontId="5" fillId="0" borderId="6" xfId="0" applyFont="1" applyFill="1" applyBorder="1" applyAlignment="1">
      <alignment horizontal="right" vertical="center" shrinkToFit="1"/>
    </xf>
    <xf numFmtId="4" fontId="5" fillId="0" borderId="5" xfId="0" applyNumberFormat="1" applyFont="1" applyFill="1" applyBorder="1" applyAlignment="1">
      <alignment horizontal="right" vertical="center" shrinkToFit="1"/>
    </xf>
    <xf numFmtId="0" fontId="5" fillId="0" borderId="5" xfId="0" applyFont="1" applyFill="1" applyBorder="1" applyAlignment="1">
      <alignment horizontal="right" vertical="center" shrinkToFit="1"/>
    </xf>
    <xf numFmtId="0" fontId="5" fillId="0" borderId="6" xfId="0" applyFont="1" applyFill="1" applyBorder="1" applyAlignment="1">
      <alignment horizontal="center" vertical="center" shrinkToFit="1"/>
    </xf>
    <xf numFmtId="3" fontId="5" fillId="0" borderId="6" xfId="0" applyNumberFormat="1" applyFont="1" applyFill="1" applyBorder="1" applyAlignment="1">
      <alignment horizontal="right" vertical="center" shrinkToFit="1"/>
    </xf>
    <xf numFmtId="0" fontId="5" fillId="0"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center" vertical="center" shrinkToFit="1"/>
    </xf>
    <xf numFmtId="0" fontId="5" fillId="0" borderId="8" xfId="0" applyFont="1" applyFill="1" applyBorder="1" applyAlignment="1">
      <alignment horizontal="right" vertical="center" shrinkToFit="1"/>
    </xf>
    <xf numFmtId="0" fontId="5" fillId="2" borderId="8"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6" fillId="0" borderId="0" xfId="0" applyFont="1" applyFill="1" applyBorder="1" applyAlignment="1">
      <alignment vertical="center"/>
    </xf>
    <xf numFmtId="0" fontId="9" fillId="0" borderId="12" xfId="0" applyFont="1" applyFill="1" applyBorder="1" applyAlignment="1">
      <alignment horizontal="center" vertical="center" wrapText="1"/>
    </xf>
    <xf numFmtId="0" fontId="9" fillId="0" borderId="12" xfId="0" applyFont="1" applyFill="1" applyBorder="1" applyAlignment="1">
      <alignment horizontal="center" vertical="center"/>
    </xf>
    <xf numFmtId="178" fontId="9" fillId="0" borderId="12" xfId="0" applyNumberFormat="1" applyFont="1" applyFill="1" applyBorder="1" applyAlignment="1">
      <alignment horizontal="right" vertical="center"/>
    </xf>
    <xf numFmtId="0" fontId="9" fillId="0" borderId="12" xfId="0" applyFont="1" applyFill="1" applyBorder="1" applyAlignment="1">
      <alignment horizontal="left" vertical="center"/>
    </xf>
    <xf numFmtId="0" fontId="9" fillId="0" borderId="12" xfId="0" applyFont="1" applyFill="1" applyBorder="1" applyAlignment="1">
      <alignment vertical="center"/>
    </xf>
    <xf numFmtId="0" fontId="12" fillId="0" borderId="0" xfId="0" applyFont="1" applyFill="1" applyBorder="1" applyAlignment="1"/>
    <xf numFmtId="0" fontId="13" fillId="0" borderId="0" xfId="0" applyFont="1" applyFill="1" applyBorder="1" applyAlignment="1">
      <alignment horizontal="center"/>
    </xf>
    <xf numFmtId="0" fontId="5" fillId="0" borderId="0" xfId="0" applyFont="1" applyFill="1" applyBorder="1" applyAlignment="1">
      <alignment horizontal="center"/>
    </xf>
    <xf numFmtId="0" fontId="5" fillId="2" borderId="5" xfId="0" applyFont="1" applyFill="1" applyBorder="1" applyAlignment="1">
      <alignment horizontal="center" vertical="center" wrapText="1" shrinkToFit="1"/>
    </xf>
    <xf numFmtId="4" fontId="5" fillId="0" borderId="5" xfId="0" applyNumberFormat="1" applyFont="1" applyFill="1" applyBorder="1" applyAlignment="1">
      <alignment horizontal="center" vertical="center" shrinkToFit="1"/>
    </xf>
    <xf numFmtId="0" fontId="14" fillId="0" borderId="16" xfId="0" applyFont="1" applyFill="1" applyBorder="1" applyAlignment="1">
      <alignment horizontal="left" vertical="center" shrinkToFit="1"/>
    </xf>
    <xf numFmtId="4" fontId="5" fillId="0" borderId="5" xfId="0" applyNumberFormat="1" applyFont="1" applyFill="1" applyBorder="1" applyAlignment="1">
      <alignment horizontal="center" vertical="center" shrinkToFit="1"/>
    </xf>
    <xf numFmtId="4" fontId="5" fillId="0" borderId="5" xfId="0" applyNumberFormat="1" applyFont="1" applyFill="1" applyBorder="1" applyAlignment="1">
      <alignment horizontal="center" vertical="center" shrinkToFit="1"/>
    </xf>
    <xf numFmtId="0" fontId="1" fillId="0" borderId="0" xfId="0" applyFont="1" applyFill="1" applyBorder="1" applyAlignment="1"/>
    <xf numFmtId="0" fontId="13" fillId="0" borderId="0" xfId="0" applyFont="1" applyFill="1" applyBorder="1" applyAlignment="1"/>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left"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5" fillId="2" borderId="5" xfId="0" applyFont="1" applyFill="1" applyBorder="1" applyAlignment="1">
      <alignment horizontal="left" vertical="center"/>
    </xf>
    <xf numFmtId="0" fontId="1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15" fillId="2" borderId="8"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 xfId="0" applyFont="1" applyFill="1" applyBorder="1" applyAlignment="1">
      <alignment horizontal="center" vertical="center" wrapText="1" shrinkToFit="1"/>
    </xf>
    <xf numFmtId="4" fontId="16" fillId="0" borderId="16" xfId="0" applyNumberFormat="1" applyFont="1" applyFill="1" applyBorder="1" applyAlignment="1">
      <alignment horizontal="right" vertical="center" shrinkToFit="1"/>
    </xf>
    <xf numFmtId="0" fontId="16" fillId="0" borderId="16" xfId="0" applyFont="1" applyFill="1" applyBorder="1" applyAlignment="1">
      <alignment horizontal="left" vertical="center" shrinkToFit="1"/>
    </xf>
    <xf numFmtId="0" fontId="16" fillId="0" borderId="18" xfId="0" applyFont="1" applyFill="1" applyBorder="1" applyAlignment="1">
      <alignment horizontal="left" vertical="center" shrinkToFit="1"/>
    </xf>
    <xf numFmtId="4" fontId="16" fillId="0" borderId="18" xfId="0" applyNumberFormat="1" applyFont="1" applyFill="1" applyBorder="1" applyAlignment="1">
      <alignment horizontal="right" vertical="center" shrinkToFit="1"/>
    </xf>
    <xf numFmtId="0" fontId="5" fillId="0" borderId="6" xfId="0" applyFont="1" applyFill="1" applyBorder="1" applyAlignment="1">
      <alignment horizontal="center" vertical="center" wrapText="1" shrinkToFit="1"/>
    </xf>
    <xf numFmtId="0" fontId="18" fillId="0" borderId="27" xfId="0" applyFont="1" applyFill="1" applyBorder="1" applyAlignment="1">
      <alignment horizontal="center" vertical="center" shrinkToFit="1"/>
    </xf>
    <xf numFmtId="0" fontId="18" fillId="0" borderId="28" xfId="0" applyFont="1" applyFill="1" applyBorder="1" applyAlignment="1">
      <alignment horizontal="center" vertical="center" shrinkToFit="1"/>
    </xf>
    <xf numFmtId="0" fontId="18" fillId="0" borderId="29" xfId="0" applyFont="1" applyFill="1" applyBorder="1" applyAlignment="1">
      <alignment horizontal="center" vertical="center" shrinkToFit="1"/>
    </xf>
    <xf numFmtId="0" fontId="18" fillId="0" borderId="30"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9" fillId="0" borderId="0" xfId="0" applyFont="1" applyFill="1" applyBorder="1" applyAlignment="1"/>
    <xf numFmtId="0" fontId="18" fillId="0" borderId="5" xfId="0" applyFont="1" applyFill="1" applyBorder="1" applyAlignment="1">
      <alignment horizontal="center" vertical="center" shrinkToFit="1"/>
    </xf>
    <xf numFmtId="0" fontId="18" fillId="0" borderId="31" xfId="0" applyFont="1" applyFill="1" applyBorder="1" applyAlignment="1">
      <alignment horizontal="center" vertical="center" shrinkToFit="1"/>
    </xf>
    <xf numFmtId="0" fontId="19" fillId="0" borderId="12" xfId="0" applyFont="1" applyFill="1" applyBorder="1" applyAlignment="1"/>
    <xf numFmtId="0" fontId="19" fillId="0" borderId="12" xfId="0" applyFont="1" applyFill="1" applyBorder="1" applyAlignment="1">
      <alignment horizontal="center"/>
    </xf>
    <xf numFmtId="0" fontId="4" fillId="0" borderId="4" xfId="0" applyFont="1" applyFill="1" applyBorder="1" applyAlignment="1">
      <alignment horizontal="left" vertical="center" shrinkToFit="1"/>
    </xf>
    <xf numFmtId="4" fontId="18"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4" fillId="0" borderId="4" xfId="0" applyFont="1" applyFill="1" applyBorder="1" applyAlignment="1">
      <alignment vertical="center" shrinkToFit="1"/>
    </xf>
    <xf numFmtId="0" fontId="4" fillId="0" borderId="4" xfId="0" applyFont="1" applyFill="1" applyBorder="1" applyAlignment="1">
      <alignment horizontal="left" vertical="center"/>
    </xf>
    <xf numFmtId="0" fontId="20" fillId="0" borderId="4"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18" fillId="0" borderId="5" xfId="0" applyNumberFormat="1" applyFont="1" applyFill="1" applyBorder="1" applyAlignment="1">
      <alignment horizontal="right" vertical="center" shrinkToFit="1"/>
    </xf>
    <xf numFmtId="4" fontId="18" fillId="0" borderId="32" xfId="0" applyNumberFormat="1" applyFont="1" applyFill="1" applyBorder="1" applyAlignment="1">
      <alignment horizontal="right" vertical="center" shrinkToFit="1"/>
    </xf>
    <xf numFmtId="0" fontId="18" fillId="0" borderId="12" xfId="0" applyFont="1" applyFill="1" applyBorder="1" applyAlignment="1">
      <alignment horizontal="center"/>
    </xf>
    <xf numFmtId="4" fontId="18" fillId="0" borderId="12" xfId="0" applyNumberFormat="1" applyFont="1" applyFill="1" applyBorder="1" applyAlignment="1">
      <alignment horizontal="center" vertical="center" shrinkToFit="1"/>
    </xf>
    <xf numFmtId="0" fontId="4" fillId="0" borderId="5" xfId="0" applyFont="1" applyFill="1" applyBorder="1" applyAlignment="1">
      <alignment vertical="center" shrinkToFit="1"/>
    </xf>
    <xf numFmtId="0" fontId="18" fillId="0" borderId="32" xfId="0" applyFont="1" applyFill="1" applyBorder="1" applyAlignment="1">
      <alignment horizontal="right" vertical="center" shrinkToFit="1"/>
    </xf>
    <xf numFmtId="0" fontId="18" fillId="0" borderId="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18" fillId="0" borderId="34" xfId="0" applyFont="1" applyFill="1" applyBorder="1" applyAlignment="1">
      <alignment horizontal="center" vertical="center" shrinkToFit="1"/>
    </xf>
    <xf numFmtId="0" fontId="18" fillId="0" borderId="34" xfId="0" applyFont="1" applyFill="1" applyBorder="1" applyAlignment="1">
      <alignment horizontal="left" vertical="center" shrinkToFit="1"/>
    </xf>
    <xf numFmtId="0" fontId="18" fillId="0" borderId="35" xfId="0" applyFont="1" applyFill="1" applyBorder="1" applyAlignment="1">
      <alignment horizontal="right" vertical="center" shrinkToFit="1"/>
    </xf>
    <xf numFmtId="0" fontId="19" fillId="0" borderId="36" xfId="0" applyFont="1" applyFill="1" applyBorder="1" applyAlignment="1"/>
    <xf numFmtId="0" fontId="19" fillId="0" borderId="36" xfId="0" applyFont="1" applyFill="1" applyBorder="1" applyAlignment="1">
      <alignment horizontal="center"/>
    </xf>
    <xf numFmtId="0" fontId="20" fillId="0" borderId="37" xfId="0" applyFont="1" applyFill="1" applyBorder="1" applyAlignment="1">
      <alignment horizontal="center" vertical="center" shrinkToFit="1"/>
    </xf>
    <xf numFmtId="0" fontId="21" fillId="0" borderId="38" xfId="0" applyFont="1" applyFill="1" applyBorder="1" applyAlignment="1">
      <alignment horizontal="center" vertical="center" shrinkToFit="1"/>
    </xf>
    <xf numFmtId="4" fontId="18" fillId="0" borderId="38" xfId="0" applyNumberFormat="1" applyFont="1" applyFill="1" applyBorder="1" applyAlignment="1">
      <alignment horizontal="right" vertical="center" shrinkToFit="1"/>
    </xf>
    <xf numFmtId="4" fontId="18" fillId="0" borderId="27" xfId="0" applyNumberFormat="1" applyFont="1" applyFill="1" applyBorder="1" applyAlignment="1">
      <alignment horizontal="right" vertical="center" shrinkToFit="1"/>
    </xf>
    <xf numFmtId="4" fontId="18" fillId="0" borderId="14" xfId="0" applyNumberFormat="1" applyFont="1" applyFill="1" applyBorder="1" applyAlignment="1">
      <alignment horizontal="center" vertical="center" shrinkToFit="1"/>
    </xf>
    <xf numFmtId="0" fontId="1" fillId="0" borderId="39" xfId="0" applyFont="1" applyFill="1" applyBorder="1" applyAlignment="1"/>
    <xf numFmtId="0" fontId="2" fillId="0" borderId="0" xfId="0" applyFont="1" applyFill="1" applyBorder="1" applyAlignment="1"/>
    <xf numFmtId="0" fontId="1" fillId="0" borderId="0" xfId="0" applyFont="1" applyFill="1" applyBorder="1" applyAlignment="1"/>
    <xf numFmtId="0" fontId="10" fillId="0" borderId="0" xfId="0" applyFont="1" applyFill="1" applyBorder="1" applyAlignment="1">
      <alignment horizontal="center"/>
    </xf>
    <xf numFmtId="0" fontId="11" fillId="0" borderId="0" xfId="0" applyFont="1" applyFill="1" applyBorder="1" applyAlignment="1">
      <alignment horizontal="center"/>
    </xf>
    <xf numFmtId="0" fontId="4" fillId="0" borderId="11" xfId="0" applyFont="1" applyFill="1" applyBorder="1" applyAlignment="1"/>
    <xf numFmtId="0" fontId="17" fillId="0" borderId="11" xfId="0" applyFont="1" applyFill="1" applyBorder="1" applyAlignment="1"/>
    <xf numFmtId="0" fontId="18" fillId="0" borderId="24" xfId="0" applyFont="1" applyFill="1" applyBorder="1" applyAlignment="1">
      <alignment horizontal="center" vertical="center" shrinkToFit="1"/>
    </xf>
    <xf numFmtId="0" fontId="18" fillId="0" borderId="25" xfId="0" applyFont="1" applyFill="1" applyBorder="1" applyAlignment="1">
      <alignment horizontal="center" vertical="center" shrinkToFit="1"/>
    </xf>
    <xf numFmtId="0" fontId="18" fillId="0" borderId="26" xfId="0" applyFont="1" applyFill="1" applyBorder="1" applyAlignment="1">
      <alignment horizontal="center" vertical="center" shrinkToFit="1"/>
    </xf>
    <xf numFmtId="0" fontId="18" fillId="0" borderId="27" xfId="0" applyFont="1" applyFill="1" applyBorder="1" applyAlignment="1">
      <alignment horizontal="center" vertical="center" shrinkToFit="1"/>
    </xf>
    <xf numFmtId="0" fontId="19" fillId="0" borderId="27" xfId="0" applyFont="1" applyFill="1" applyBorder="1" applyAlignment="1"/>
    <xf numFmtId="0" fontId="19" fillId="0" borderId="14" xfId="0" applyFont="1" applyFill="1" applyBorder="1" applyAlignment="1"/>
    <xf numFmtId="0" fontId="5" fillId="0" borderId="23" xfId="0" applyFont="1" applyFill="1" applyBorder="1" applyAlignment="1">
      <alignment horizontal="left" vertical="center"/>
    </xf>
    <xf numFmtId="0" fontId="5" fillId="0" borderId="0" xfId="0" applyFont="1" applyFill="1" applyBorder="1" applyAlignment="1">
      <alignment horizontal="left" vertical="center"/>
    </xf>
    <xf numFmtId="0" fontId="4" fillId="0" borderId="19" xfId="0" applyFont="1" applyFill="1" applyBorder="1" applyAlignment="1">
      <alignment horizontal="left"/>
    </xf>
    <xf numFmtId="0" fontId="1" fillId="0" borderId="19" xfId="0" applyFont="1" applyFill="1" applyBorder="1" applyAlignment="1">
      <alignment horizontal="left"/>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6" fillId="0" borderId="15" xfId="0" applyFont="1" applyFill="1" applyBorder="1" applyAlignment="1">
      <alignment horizontal="left" vertical="center" shrinkToFit="1"/>
    </xf>
    <xf numFmtId="0" fontId="16" fillId="0" borderId="16" xfId="0" applyFont="1" applyFill="1" applyBorder="1" applyAlignment="1">
      <alignment horizontal="left" vertical="center" shrinkToFit="1"/>
    </xf>
    <xf numFmtId="0" fontId="16" fillId="0" borderId="17" xfId="0" applyFont="1" applyFill="1" applyBorder="1" applyAlignment="1">
      <alignment horizontal="left" vertical="center" shrinkToFit="1"/>
    </xf>
    <xf numFmtId="0" fontId="16" fillId="0" borderId="18" xfId="0" applyFont="1" applyFill="1" applyBorder="1" applyAlignment="1">
      <alignment horizontal="left"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2"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4" fillId="0" borderId="10" xfId="0" applyFont="1" applyFill="1" applyBorder="1" applyAlignment="1">
      <alignment horizontal="left"/>
    </xf>
    <xf numFmtId="0" fontId="1" fillId="0" borderId="10" xfId="0" applyFont="1" applyFill="1" applyBorder="1" applyAlignment="1">
      <alignment horizontal="left"/>
    </xf>
    <xf numFmtId="0" fontId="1" fillId="0" borderId="0" xfId="0" applyFont="1" applyFill="1" applyBorder="1" applyAlignment="1">
      <alignment horizontal="left"/>
    </xf>
    <xf numFmtId="0" fontId="5" fillId="0" borderId="4" xfId="0" applyFont="1" applyFill="1" applyBorder="1" applyAlignment="1">
      <alignment horizontal="center" vertical="center" wrapText="1" shrinkToFit="1"/>
    </xf>
    <xf numFmtId="0" fontId="3" fillId="0" borderId="0" xfId="0" applyFont="1" applyFill="1" applyBorder="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2" xfId="0" applyFont="1" applyFill="1" applyBorder="1" applyAlignment="1">
      <alignment horizontal="center" vertical="center"/>
    </xf>
    <xf numFmtId="0" fontId="1" fillId="0" borderId="0" xfId="0" applyFont="1" applyFill="1" applyBorder="1" applyAlignment="1">
      <alignment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14" fillId="0" borderId="15" xfId="0" applyFont="1" applyFill="1" applyBorder="1" applyAlignment="1">
      <alignment horizontal="left" vertical="center" shrinkToFit="1"/>
    </xf>
    <xf numFmtId="0" fontId="14" fillId="0" borderId="16" xfId="0" applyFont="1" applyFill="1" applyBorder="1" applyAlignment="1">
      <alignment horizontal="left" vertical="center" shrinkToFit="1"/>
    </xf>
    <xf numFmtId="0" fontId="14" fillId="0" borderId="17" xfId="0" applyFont="1" applyFill="1" applyBorder="1" applyAlignment="1">
      <alignment horizontal="left" vertical="center" shrinkToFit="1"/>
    </xf>
    <xf numFmtId="0" fontId="14" fillId="0" borderId="18" xfId="0" applyFont="1" applyFill="1" applyBorder="1" applyAlignment="1">
      <alignment horizontal="left" vertical="center" shrinkToFit="1"/>
    </xf>
    <xf numFmtId="0" fontId="5" fillId="2" borderId="4"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11" xfId="0" applyFont="1" applyFill="1" applyBorder="1" applyAlignment="1">
      <alignment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0" borderId="10" xfId="0" applyFont="1" applyFill="1" applyBorder="1" applyAlignment="1">
      <alignment wrapText="1"/>
    </xf>
    <xf numFmtId="0" fontId="1" fillId="0" borderId="10" xfId="0" applyFont="1" applyFill="1" applyBorder="1" applyAlignment="1">
      <alignment wrapText="1"/>
    </xf>
    <xf numFmtId="0" fontId="1" fillId="0" borderId="0" xfId="0" applyFont="1" applyFill="1" applyBorder="1" applyAlignment="1">
      <alignment wrapText="1"/>
    </xf>
    <xf numFmtId="0" fontId="9" fillId="3" borderId="12" xfId="0" applyFont="1" applyFill="1" applyBorder="1" applyAlignment="1">
      <alignment horizontal="left" vertical="center"/>
    </xf>
  </cellXfs>
  <cellStyles count="1">
    <cellStyle name="常规" xfId="0" builtinId="0"/>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38"/>
  <sheetViews>
    <sheetView zoomScale="76" zoomScaleNormal="76" workbookViewId="0">
      <selection activeCell="D10" sqref="D10"/>
    </sheetView>
  </sheetViews>
  <sheetFormatPr defaultColWidth="8" defaultRowHeight="12.75"/>
  <cols>
    <col min="1" max="1" width="29.875" style="1" customWidth="1"/>
    <col min="2" max="2" width="7.375" style="1" customWidth="1"/>
    <col min="3" max="3" width="18" style="1" customWidth="1"/>
    <col min="4" max="4" width="26.625" style="1" customWidth="1"/>
    <col min="5" max="6" width="15" style="1" hidden="1" customWidth="1"/>
    <col min="7" max="7" width="7.5" style="1" customWidth="1"/>
    <col min="8" max="8" width="23.5" style="1" customWidth="1"/>
    <col min="9" max="9" width="8" style="1"/>
    <col min="10" max="10" width="29" style="1" customWidth="1"/>
    <col min="11" max="16384" width="8" style="1"/>
  </cols>
  <sheetData>
    <row r="1" spans="1:13">
      <c r="A1" s="96" t="s">
        <v>0</v>
      </c>
      <c r="B1" s="97"/>
      <c r="C1" s="97"/>
      <c r="D1" s="97"/>
      <c r="E1" s="97"/>
      <c r="F1" s="97"/>
      <c r="G1" s="97"/>
      <c r="H1" s="97"/>
    </row>
    <row r="2" spans="1:13" ht="24">
      <c r="A2" s="98" t="s">
        <v>1</v>
      </c>
      <c r="B2" s="99"/>
      <c r="C2" s="99"/>
      <c r="D2" s="99"/>
      <c r="E2" s="99"/>
      <c r="F2" s="99"/>
      <c r="G2" s="99"/>
      <c r="H2" s="99"/>
      <c r="M2" s="95"/>
    </row>
    <row r="3" spans="1:13" ht="15">
      <c r="F3" s="6" t="s">
        <v>2</v>
      </c>
    </row>
    <row r="4" spans="1:13" ht="15">
      <c r="A4" s="4" t="s">
        <v>3</v>
      </c>
      <c r="D4" s="34" t="s">
        <v>4</v>
      </c>
      <c r="F4" s="6" t="s">
        <v>5</v>
      </c>
      <c r="G4" s="100" t="s">
        <v>6</v>
      </c>
      <c r="H4" s="101"/>
    </row>
    <row r="5" spans="1:13" ht="15.4" customHeight="1">
      <c r="A5" s="102" t="s">
        <v>7</v>
      </c>
      <c r="B5" s="103" t="s">
        <v>8</v>
      </c>
      <c r="C5" s="104" t="s">
        <v>8</v>
      </c>
      <c r="D5" s="105" t="s">
        <v>9</v>
      </c>
      <c r="E5" s="105" t="s">
        <v>8</v>
      </c>
      <c r="F5" s="105" t="s">
        <v>8</v>
      </c>
      <c r="G5" s="106"/>
      <c r="H5" s="107"/>
    </row>
    <row r="6" spans="1:13" ht="15.4" customHeight="1">
      <c r="A6" s="61" t="s">
        <v>10</v>
      </c>
      <c r="B6" s="62" t="s">
        <v>11</v>
      </c>
      <c r="C6" s="63" t="s">
        <v>12</v>
      </c>
      <c r="D6" s="64" t="s">
        <v>13</v>
      </c>
      <c r="E6" s="65"/>
      <c r="F6" s="65"/>
      <c r="G6" s="66" t="s">
        <v>11</v>
      </c>
      <c r="H6" s="66" t="s">
        <v>12</v>
      </c>
    </row>
    <row r="7" spans="1:13" ht="15.4" customHeight="1">
      <c r="A7" s="67" t="s">
        <v>14</v>
      </c>
      <c r="B7" s="64" t="s">
        <v>8</v>
      </c>
      <c r="C7" s="64" t="s">
        <v>15</v>
      </c>
      <c r="D7" s="66" t="s">
        <v>14</v>
      </c>
      <c r="E7" s="65"/>
      <c r="F7" s="65"/>
      <c r="G7" s="68"/>
      <c r="H7" s="69"/>
    </row>
    <row r="8" spans="1:13" ht="15.4" customHeight="1">
      <c r="A8" s="70" t="s">
        <v>16</v>
      </c>
      <c r="B8" s="66" t="s">
        <v>17</v>
      </c>
      <c r="C8" s="71">
        <v>6098.88</v>
      </c>
      <c r="D8" s="72" t="s">
        <v>18</v>
      </c>
      <c r="E8" s="65"/>
      <c r="F8" s="65"/>
      <c r="G8" s="66" t="s">
        <v>19</v>
      </c>
      <c r="H8" s="69"/>
    </row>
    <row r="9" spans="1:13" ht="15.4" customHeight="1">
      <c r="A9" s="73" t="s">
        <v>20</v>
      </c>
      <c r="B9" s="66" t="s">
        <v>21</v>
      </c>
      <c r="C9" s="66" t="s">
        <v>8</v>
      </c>
      <c r="D9" s="72" t="s">
        <v>22</v>
      </c>
      <c r="E9" s="65"/>
      <c r="F9" s="65"/>
      <c r="G9" s="66" t="s">
        <v>23</v>
      </c>
      <c r="H9" s="69"/>
    </row>
    <row r="10" spans="1:13" ht="15.4" customHeight="1">
      <c r="A10" s="70" t="s">
        <v>24</v>
      </c>
      <c r="B10" s="66" t="s">
        <v>15</v>
      </c>
      <c r="C10" s="66" t="s">
        <v>8</v>
      </c>
      <c r="D10" s="72" t="s">
        <v>25</v>
      </c>
      <c r="E10" s="65"/>
      <c r="F10" s="65"/>
      <c r="G10" s="66" t="s">
        <v>26</v>
      </c>
      <c r="H10" s="69"/>
    </row>
    <row r="11" spans="1:13" ht="15.4" customHeight="1">
      <c r="A11" s="70" t="s">
        <v>27</v>
      </c>
      <c r="B11" s="66" t="s">
        <v>28</v>
      </c>
      <c r="C11" s="71">
        <v>7555.48</v>
      </c>
      <c r="D11" s="72" t="s">
        <v>29</v>
      </c>
      <c r="E11" s="65"/>
      <c r="F11" s="65"/>
      <c r="G11" s="66" t="s">
        <v>30</v>
      </c>
      <c r="H11" s="69"/>
    </row>
    <row r="12" spans="1:13" ht="15.4" customHeight="1">
      <c r="A12" s="70" t="s">
        <v>31</v>
      </c>
      <c r="B12" s="66" t="s">
        <v>32</v>
      </c>
      <c r="C12" s="66" t="s">
        <v>8</v>
      </c>
      <c r="D12" s="72" t="s">
        <v>33</v>
      </c>
      <c r="E12" s="65"/>
      <c r="F12" s="65"/>
      <c r="G12" s="66" t="s">
        <v>34</v>
      </c>
      <c r="H12" s="71">
        <v>10333.459999999999</v>
      </c>
    </row>
    <row r="13" spans="1:13" ht="15.4" customHeight="1">
      <c r="A13" s="70" t="s">
        <v>35</v>
      </c>
      <c r="B13" s="66" t="s">
        <v>36</v>
      </c>
      <c r="C13" s="66" t="s">
        <v>8</v>
      </c>
      <c r="D13" s="72" t="s">
        <v>37</v>
      </c>
      <c r="E13" s="65"/>
      <c r="F13" s="65"/>
      <c r="G13" s="66" t="s">
        <v>38</v>
      </c>
      <c r="H13" s="66">
        <v>2.7</v>
      </c>
    </row>
    <row r="14" spans="1:13" ht="15.4" customHeight="1">
      <c r="A14" s="70" t="s">
        <v>39</v>
      </c>
      <c r="B14" s="66" t="s">
        <v>40</v>
      </c>
      <c r="C14" s="66" t="s">
        <v>8</v>
      </c>
      <c r="D14" s="72" t="s">
        <v>41</v>
      </c>
      <c r="E14" s="65"/>
      <c r="F14" s="65"/>
      <c r="G14" s="66" t="s">
        <v>42</v>
      </c>
      <c r="H14" s="66" t="s">
        <v>8</v>
      </c>
    </row>
    <row r="15" spans="1:13" ht="15.4" customHeight="1">
      <c r="A15" s="74" t="s">
        <v>8</v>
      </c>
      <c r="B15" s="66" t="s">
        <v>43</v>
      </c>
      <c r="C15" s="66" t="s">
        <v>8</v>
      </c>
      <c r="D15" s="72" t="s">
        <v>44</v>
      </c>
      <c r="E15" s="65"/>
      <c r="F15" s="65"/>
      <c r="G15" s="66" t="s">
        <v>45</v>
      </c>
      <c r="H15" s="71">
        <v>238.64</v>
      </c>
    </row>
    <row r="16" spans="1:13" ht="15.4" customHeight="1">
      <c r="A16" s="70" t="s">
        <v>8</v>
      </c>
      <c r="B16" s="66" t="s">
        <v>46</v>
      </c>
      <c r="C16" s="66" t="s">
        <v>8</v>
      </c>
      <c r="D16" s="72" t="s">
        <v>47</v>
      </c>
      <c r="E16" s="65"/>
      <c r="F16" s="65"/>
      <c r="G16" s="66" t="s">
        <v>48</v>
      </c>
      <c r="H16" s="66">
        <v>1.52</v>
      </c>
    </row>
    <row r="17" spans="1:8" ht="15.4" customHeight="1">
      <c r="A17" s="70" t="s">
        <v>8</v>
      </c>
      <c r="B17" s="66" t="s">
        <v>49</v>
      </c>
      <c r="C17" s="66" t="s">
        <v>8</v>
      </c>
      <c r="D17" s="72" t="s">
        <v>50</v>
      </c>
      <c r="E17" s="65"/>
      <c r="F17" s="65"/>
      <c r="G17" s="66" t="s">
        <v>51</v>
      </c>
      <c r="H17" s="71"/>
    </row>
    <row r="18" spans="1:8" ht="15.4" customHeight="1">
      <c r="A18" s="70" t="s">
        <v>8</v>
      </c>
      <c r="B18" s="66" t="s">
        <v>52</v>
      </c>
      <c r="C18" s="66" t="s">
        <v>8</v>
      </c>
      <c r="D18" s="72" t="s">
        <v>53</v>
      </c>
      <c r="E18" s="65"/>
      <c r="F18" s="65"/>
      <c r="G18" s="66" t="s">
        <v>54</v>
      </c>
      <c r="H18" s="66" t="s">
        <v>8</v>
      </c>
    </row>
    <row r="19" spans="1:8" ht="15.4" customHeight="1">
      <c r="A19" s="70" t="s">
        <v>8</v>
      </c>
      <c r="B19" s="66" t="s">
        <v>55</v>
      </c>
      <c r="C19" s="66" t="s">
        <v>8</v>
      </c>
      <c r="D19" s="72" t="s">
        <v>56</v>
      </c>
      <c r="E19" s="65"/>
      <c r="F19" s="65"/>
      <c r="G19" s="66" t="s">
        <v>57</v>
      </c>
      <c r="H19" s="66" t="s">
        <v>8</v>
      </c>
    </row>
    <row r="20" spans="1:8" ht="15.4" customHeight="1">
      <c r="A20" s="70" t="s">
        <v>8</v>
      </c>
      <c r="B20" s="66" t="s">
        <v>58</v>
      </c>
      <c r="C20" s="66" t="s">
        <v>8</v>
      </c>
      <c r="D20" s="72" t="s">
        <v>59</v>
      </c>
      <c r="E20" s="65"/>
      <c r="F20" s="65"/>
      <c r="G20" s="66" t="s">
        <v>60</v>
      </c>
      <c r="H20" s="66" t="s">
        <v>8</v>
      </c>
    </row>
    <row r="21" spans="1:8" ht="15.4" customHeight="1">
      <c r="A21" s="70" t="s">
        <v>8</v>
      </c>
      <c r="B21" s="66" t="s">
        <v>61</v>
      </c>
      <c r="C21" s="66" t="s">
        <v>8</v>
      </c>
      <c r="D21" s="72" t="s">
        <v>62</v>
      </c>
      <c r="E21" s="65"/>
      <c r="F21" s="65"/>
      <c r="G21" s="66" t="s">
        <v>63</v>
      </c>
      <c r="H21" s="66" t="s">
        <v>8</v>
      </c>
    </row>
    <row r="22" spans="1:8" ht="15.4" customHeight="1">
      <c r="A22" s="70" t="s">
        <v>8</v>
      </c>
      <c r="B22" s="66" t="s">
        <v>64</v>
      </c>
      <c r="C22" s="66" t="s">
        <v>8</v>
      </c>
      <c r="D22" s="72" t="s">
        <v>65</v>
      </c>
      <c r="E22" s="65"/>
      <c r="F22" s="65"/>
      <c r="G22" s="66" t="s">
        <v>66</v>
      </c>
      <c r="H22" s="66" t="s">
        <v>8</v>
      </c>
    </row>
    <row r="23" spans="1:8" ht="15.4" customHeight="1">
      <c r="A23" s="70" t="s">
        <v>8</v>
      </c>
      <c r="B23" s="66" t="s">
        <v>67</v>
      </c>
      <c r="C23" s="66" t="s">
        <v>8</v>
      </c>
      <c r="D23" s="72" t="s">
        <v>68</v>
      </c>
      <c r="E23" s="65"/>
      <c r="F23" s="65"/>
      <c r="G23" s="66" t="s">
        <v>69</v>
      </c>
      <c r="H23" s="66" t="s">
        <v>8</v>
      </c>
    </row>
    <row r="24" spans="1:8" ht="15.4" customHeight="1">
      <c r="A24" s="70" t="s">
        <v>8</v>
      </c>
      <c r="B24" s="66" t="s">
        <v>70</v>
      </c>
      <c r="C24" s="66" t="s">
        <v>8</v>
      </c>
      <c r="D24" s="72" t="s">
        <v>71</v>
      </c>
      <c r="E24" s="65"/>
      <c r="F24" s="65"/>
      <c r="G24" s="66" t="s">
        <v>72</v>
      </c>
      <c r="H24" s="66" t="s">
        <v>8</v>
      </c>
    </row>
    <row r="25" spans="1:8" ht="15.4" customHeight="1">
      <c r="A25" s="70" t="s">
        <v>8</v>
      </c>
      <c r="B25" s="66" t="s">
        <v>73</v>
      </c>
      <c r="C25" s="66" t="s">
        <v>8</v>
      </c>
      <c r="D25" s="72" t="s">
        <v>74</v>
      </c>
      <c r="E25" s="65"/>
      <c r="F25" s="65"/>
      <c r="G25" s="66" t="s">
        <v>75</v>
      </c>
      <c r="H25" s="66" t="s">
        <v>8</v>
      </c>
    </row>
    <row r="26" spans="1:8" ht="15.4" customHeight="1">
      <c r="A26" s="70" t="s">
        <v>8</v>
      </c>
      <c r="B26" s="66" t="s">
        <v>76</v>
      </c>
      <c r="C26" s="66" t="s">
        <v>8</v>
      </c>
      <c r="D26" s="72" t="s">
        <v>77</v>
      </c>
      <c r="E26" s="65"/>
      <c r="F26" s="65"/>
      <c r="G26" s="66" t="s">
        <v>78</v>
      </c>
      <c r="H26" s="71">
        <v>100.58</v>
      </c>
    </row>
    <row r="27" spans="1:8" ht="15.4" customHeight="1">
      <c r="A27" s="70" t="s">
        <v>8</v>
      </c>
      <c r="B27" s="66" t="s">
        <v>79</v>
      </c>
      <c r="C27" s="66" t="s">
        <v>8</v>
      </c>
      <c r="D27" s="72" t="s">
        <v>80</v>
      </c>
      <c r="E27" s="65"/>
      <c r="F27" s="65"/>
      <c r="G27" s="66" t="s">
        <v>81</v>
      </c>
      <c r="H27" s="69"/>
    </row>
    <row r="28" spans="1:8" ht="15.4" customHeight="1">
      <c r="A28" s="70" t="s">
        <v>8</v>
      </c>
      <c r="B28" s="66" t="s">
        <v>82</v>
      </c>
      <c r="C28" s="66" t="s">
        <v>8</v>
      </c>
      <c r="D28" s="72" t="s">
        <v>83</v>
      </c>
      <c r="E28" s="65"/>
      <c r="F28" s="65"/>
      <c r="G28" s="66" t="s">
        <v>84</v>
      </c>
      <c r="H28" s="69"/>
    </row>
    <row r="29" spans="1:8" ht="15.4" customHeight="1">
      <c r="A29" s="70" t="s">
        <v>8</v>
      </c>
      <c r="B29" s="66" t="s">
        <v>85</v>
      </c>
      <c r="C29" s="66" t="s">
        <v>8</v>
      </c>
      <c r="D29" s="72" t="s">
        <v>86</v>
      </c>
      <c r="E29" s="65"/>
      <c r="F29" s="65"/>
      <c r="G29" s="66" t="s">
        <v>87</v>
      </c>
      <c r="H29" s="69"/>
    </row>
    <row r="30" spans="1:8" ht="15.4" customHeight="1">
      <c r="A30" s="70" t="s">
        <v>8</v>
      </c>
      <c r="B30" s="66" t="s">
        <v>88</v>
      </c>
      <c r="C30" s="66" t="s">
        <v>8</v>
      </c>
      <c r="D30" s="72" t="s">
        <v>89</v>
      </c>
      <c r="E30" s="65"/>
      <c r="F30" s="65"/>
      <c r="G30" s="66" t="s">
        <v>90</v>
      </c>
      <c r="H30" s="69"/>
    </row>
    <row r="31" spans="1:8" ht="15.4" customHeight="1">
      <c r="A31" s="75" t="s">
        <v>91</v>
      </c>
      <c r="B31" s="66" t="s">
        <v>92</v>
      </c>
      <c r="C31" s="71">
        <f>C8+C11</f>
        <v>13654.36</v>
      </c>
      <c r="D31" s="76" t="s">
        <v>93</v>
      </c>
      <c r="E31" s="77">
        <v>87829020.969999999</v>
      </c>
      <c r="F31" s="78">
        <v>87829020.969999999</v>
      </c>
      <c r="G31" s="79">
        <v>60</v>
      </c>
      <c r="H31" s="80">
        <f>H12+H15+H16+H13+H26</f>
        <v>10676.9</v>
      </c>
    </row>
    <row r="32" spans="1:8" ht="15.4" customHeight="1">
      <c r="A32" s="70" t="s">
        <v>94</v>
      </c>
      <c r="B32" s="66" t="s">
        <v>95</v>
      </c>
      <c r="C32" s="71"/>
      <c r="D32" s="81" t="s">
        <v>96</v>
      </c>
      <c r="E32" s="66" t="s">
        <v>97</v>
      </c>
      <c r="F32" s="82" t="s">
        <v>8</v>
      </c>
      <c r="G32" s="79">
        <v>61</v>
      </c>
      <c r="H32" s="80">
        <v>3110.37</v>
      </c>
    </row>
    <row r="33" spans="1:8" ht="15.4" customHeight="1">
      <c r="A33" s="70" t="s">
        <v>98</v>
      </c>
      <c r="B33" s="66" t="s">
        <v>99</v>
      </c>
      <c r="C33" s="66">
        <v>283.12</v>
      </c>
      <c r="D33" s="72" t="s">
        <v>100</v>
      </c>
      <c r="E33" s="66" t="s">
        <v>97</v>
      </c>
      <c r="F33" s="82" t="s">
        <v>8</v>
      </c>
      <c r="G33" s="79">
        <v>62</v>
      </c>
      <c r="H33" s="80">
        <v>150.21</v>
      </c>
    </row>
    <row r="34" spans="1:8" ht="15.4" customHeight="1">
      <c r="A34" s="70" t="s">
        <v>101</v>
      </c>
      <c r="B34" s="66" t="s">
        <v>102</v>
      </c>
      <c r="C34" s="66" t="s">
        <v>8</v>
      </c>
      <c r="D34" s="83"/>
      <c r="E34" s="66" t="s">
        <v>97</v>
      </c>
      <c r="F34" s="82" t="s">
        <v>8</v>
      </c>
      <c r="G34" s="68"/>
      <c r="H34" s="69"/>
    </row>
    <row r="35" spans="1:8" ht="15.4" customHeight="1">
      <c r="A35" s="70" t="s">
        <v>103</v>
      </c>
      <c r="B35" s="66" t="s">
        <v>104</v>
      </c>
      <c r="C35" s="66">
        <v>283.12</v>
      </c>
      <c r="D35" s="83"/>
      <c r="E35" s="66" t="s">
        <v>97</v>
      </c>
      <c r="F35" s="82" t="s">
        <v>8</v>
      </c>
      <c r="G35" s="68"/>
      <c r="H35" s="69"/>
    </row>
    <row r="36" spans="1:8" ht="15.4" customHeight="1">
      <c r="A36" s="84" t="s">
        <v>105</v>
      </c>
      <c r="B36" s="85" t="s">
        <v>106</v>
      </c>
      <c r="C36" s="85" t="s">
        <v>8</v>
      </c>
      <c r="D36" s="86"/>
      <c r="E36" s="85" t="s">
        <v>97</v>
      </c>
      <c r="F36" s="87" t="s">
        <v>8</v>
      </c>
      <c r="G36" s="88"/>
      <c r="H36" s="89"/>
    </row>
    <row r="37" spans="1:8" ht="15.4" customHeight="1">
      <c r="A37" s="90" t="s">
        <v>107</v>
      </c>
      <c r="B37" s="60" t="s">
        <v>108</v>
      </c>
      <c r="C37" s="80">
        <f>C31+C33</f>
        <v>13937.48</v>
      </c>
      <c r="D37" s="91" t="s">
        <v>107</v>
      </c>
      <c r="E37" s="92">
        <v>87829020.969999999</v>
      </c>
      <c r="F37" s="93">
        <v>87829020.969999999</v>
      </c>
      <c r="G37" s="68"/>
      <c r="H37" s="94">
        <f>H31+H32+H33</f>
        <v>13937.48</v>
      </c>
    </row>
    <row r="38" spans="1:8" ht="15.4" customHeight="1">
      <c r="A38" s="108"/>
      <c r="B38" s="109"/>
      <c r="C38" s="109"/>
      <c r="D38" s="53" t="s">
        <v>8</v>
      </c>
      <c r="E38" s="53" t="s">
        <v>8</v>
      </c>
      <c r="F38" s="53" t="s">
        <v>8</v>
      </c>
    </row>
  </sheetData>
  <mergeCells count="6">
    <mergeCell ref="A38:C38"/>
    <mergeCell ref="A1:H1"/>
    <mergeCell ref="A2:H2"/>
    <mergeCell ref="G4:H4"/>
    <mergeCell ref="A5:C5"/>
    <mergeCell ref="D5:H5"/>
  </mergeCells>
  <phoneticPr fontId="23" type="noConversion"/>
  <pageMargins left="0.75" right="0.75" top="1" bottom="1" header="0.5" footer="0.5"/>
  <pageSetup paperSize="9" orientation="landscape"/>
  <headerFooter scaleWithDoc="0" alignWithMargins="0"/>
</worksheet>
</file>

<file path=xl/worksheets/sheet2.xml><?xml version="1.0" encoding="utf-8"?>
<worksheet xmlns="http://schemas.openxmlformats.org/spreadsheetml/2006/main" xmlns:r="http://schemas.openxmlformats.org/officeDocument/2006/relationships">
  <dimension ref="A1:K34"/>
  <sheetViews>
    <sheetView zoomScale="115" zoomScaleNormal="115" workbookViewId="0">
      <selection activeCell="F17" sqref="F17"/>
    </sheetView>
  </sheetViews>
  <sheetFormatPr defaultColWidth="8" defaultRowHeight="12.75"/>
  <cols>
    <col min="1" max="3" width="2.75" style="1" customWidth="1"/>
    <col min="4" max="4" width="24.625" style="1" customWidth="1"/>
    <col min="5" max="6" width="15" style="1" customWidth="1"/>
    <col min="7" max="7" width="9.125" style="1" customWidth="1"/>
    <col min="8" max="8" width="11.625" style="1" customWidth="1"/>
    <col min="9" max="9" width="9.75" style="1" customWidth="1"/>
    <col min="10" max="10" width="9.375" style="1" customWidth="1"/>
    <col min="11" max="11" width="10.125" style="1" customWidth="1"/>
    <col min="12" max="12" width="8.5" style="1" customWidth="1"/>
    <col min="13" max="16384" width="8" style="1"/>
  </cols>
  <sheetData>
    <row r="1" spans="1:11">
      <c r="A1" s="96" t="s">
        <v>109</v>
      </c>
      <c r="B1" s="97"/>
      <c r="C1" s="97"/>
      <c r="D1" s="97"/>
      <c r="E1" s="97"/>
      <c r="F1" s="97"/>
      <c r="G1" s="97"/>
    </row>
    <row r="2" spans="1:11" ht="27">
      <c r="G2" s="3" t="s">
        <v>110</v>
      </c>
    </row>
    <row r="3" spans="1:11" ht="15">
      <c r="A3" s="4" t="s">
        <v>3</v>
      </c>
      <c r="F3" s="42" t="s">
        <v>111</v>
      </c>
      <c r="G3" s="5"/>
      <c r="J3" s="110" t="s">
        <v>112</v>
      </c>
      <c r="K3" s="111"/>
    </row>
    <row r="4" spans="1:11" ht="15.4" customHeight="1">
      <c r="A4" s="112" t="s">
        <v>10</v>
      </c>
      <c r="B4" s="113" t="s">
        <v>8</v>
      </c>
      <c r="C4" s="113" t="s">
        <v>8</v>
      </c>
      <c r="D4" s="113" t="s">
        <v>8</v>
      </c>
      <c r="E4" s="120" t="s">
        <v>91</v>
      </c>
      <c r="F4" s="120" t="s">
        <v>113</v>
      </c>
      <c r="G4" s="120" t="s">
        <v>114</v>
      </c>
      <c r="H4" s="120" t="s">
        <v>115</v>
      </c>
      <c r="I4" s="120" t="s">
        <v>116</v>
      </c>
      <c r="J4" s="120" t="s">
        <v>117</v>
      </c>
      <c r="K4" s="122" t="s">
        <v>118</v>
      </c>
    </row>
    <row r="5" spans="1:11" ht="15.4" customHeight="1">
      <c r="A5" s="127" t="s">
        <v>119</v>
      </c>
      <c r="B5" s="121" t="s">
        <v>8</v>
      </c>
      <c r="C5" s="121" t="s">
        <v>8</v>
      </c>
      <c r="D5" s="119" t="s">
        <v>120</v>
      </c>
      <c r="E5" s="121" t="s">
        <v>8</v>
      </c>
      <c r="F5" s="121" t="s">
        <v>8</v>
      </c>
      <c r="G5" s="121" t="s">
        <v>8</v>
      </c>
      <c r="H5" s="121" t="s">
        <v>8</v>
      </c>
      <c r="I5" s="121" t="s">
        <v>8</v>
      </c>
      <c r="J5" s="121" t="s">
        <v>8</v>
      </c>
      <c r="K5" s="123" t="s">
        <v>121</v>
      </c>
    </row>
    <row r="6" spans="1:11" ht="15.4" customHeight="1">
      <c r="A6" s="127" t="s">
        <v>8</v>
      </c>
      <c r="B6" s="121" t="s">
        <v>8</v>
      </c>
      <c r="C6" s="121" t="s">
        <v>8</v>
      </c>
      <c r="D6" s="119" t="s">
        <v>8</v>
      </c>
      <c r="E6" s="121" t="s">
        <v>8</v>
      </c>
      <c r="F6" s="121" t="s">
        <v>8</v>
      </c>
      <c r="G6" s="121" t="s">
        <v>8</v>
      </c>
      <c r="H6" s="121" t="s">
        <v>8</v>
      </c>
      <c r="I6" s="121" t="s">
        <v>8</v>
      </c>
      <c r="J6" s="121" t="s">
        <v>8</v>
      </c>
      <c r="K6" s="123" t="s">
        <v>8</v>
      </c>
    </row>
    <row r="7" spans="1:11" ht="15.4" customHeight="1">
      <c r="A7" s="127" t="s">
        <v>8</v>
      </c>
      <c r="B7" s="121" t="s">
        <v>8</v>
      </c>
      <c r="C7" s="121" t="s">
        <v>8</v>
      </c>
      <c r="D7" s="119" t="s">
        <v>8</v>
      </c>
      <c r="E7" s="121" t="s">
        <v>8</v>
      </c>
      <c r="F7" s="121" t="s">
        <v>8</v>
      </c>
      <c r="G7" s="121" t="s">
        <v>8</v>
      </c>
      <c r="H7" s="121" t="s">
        <v>8</v>
      </c>
      <c r="I7" s="121" t="s">
        <v>8</v>
      </c>
      <c r="J7" s="121" t="s">
        <v>8</v>
      </c>
      <c r="K7" s="123" t="s">
        <v>8</v>
      </c>
    </row>
    <row r="8" spans="1:11" ht="15.4" customHeight="1">
      <c r="A8" s="118" t="s">
        <v>122</v>
      </c>
      <c r="B8" s="119" t="s">
        <v>123</v>
      </c>
      <c r="C8" s="119" t="s">
        <v>124</v>
      </c>
      <c r="D8" s="14" t="s">
        <v>14</v>
      </c>
      <c r="E8" s="54" t="s">
        <v>17</v>
      </c>
      <c r="F8" s="54" t="s">
        <v>21</v>
      </c>
      <c r="G8" s="54" t="s">
        <v>15</v>
      </c>
      <c r="H8" s="54" t="s">
        <v>28</v>
      </c>
      <c r="I8" s="54" t="s">
        <v>32</v>
      </c>
      <c r="J8" s="54" t="s">
        <v>36</v>
      </c>
      <c r="K8" s="59" t="s">
        <v>40</v>
      </c>
    </row>
    <row r="9" spans="1:11" ht="15.4" customHeight="1">
      <c r="A9" s="118" t="s">
        <v>8</v>
      </c>
      <c r="B9" s="119" t="s">
        <v>8</v>
      </c>
      <c r="C9" s="119" t="s">
        <v>8</v>
      </c>
      <c r="D9" s="14" t="s">
        <v>125</v>
      </c>
      <c r="E9" s="55">
        <v>13654.36</v>
      </c>
      <c r="F9" s="55">
        <v>6098.88</v>
      </c>
      <c r="G9" s="17"/>
      <c r="H9" s="55">
        <v>7555.48</v>
      </c>
      <c r="I9" s="18" t="s">
        <v>8</v>
      </c>
      <c r="J9" s="18" t="s">
        <v>8</v>
      </c>
      <c r="K9" s="16" t="s">
        <v>8</v>
      </c>
    </row>
    <row r="10" spans="1:11" ht="15.4" customHeight="1">
      <c r="A10" s="114" t="s">
        <v>126</v>
      </c>
      <c r="B10" s="115"/>
      <c r="C10" s="115" t="s">
        <v>8</v>
      </c>
      <c r="D10" s="56" t="s">
        <v>127</v>
      </c>
      <c r="E10" s="55">
        <v>13313.62</v>
      </c>
      <c r="F10" s="55">
        <v>5758.14</v>
      </c>
      <c r="G10" s="18"/>
      <c r="H10" s="55">
        <v>7555.48</v>
      </c>
      <c r="I10" s="18" t="s">
        <v>8</v>
      </c>
      <c r="J10" s="18" t="s">
        <v>8</v>
      </c>
      <c r="K10" s="16" t="s">
        <v>8</v>
      </c>
    </row>
    <row r="11" spans="1:11" ht="15.4" customHeight="1">
      <c r="A11" s="114" t="s">
        <v>128</v>
      </c>
      <c r="B11" s="115"/>
      <c r="C11" s="115" t="s">
        <v>8</v>
      </c>
      <c r="D11" s="56" t="s">
        <v>129</v>
      </c>
      <c r="E11" s="55">
        <v>3508</v>
      </c>
      <c r="F11" s="55">
        <v>3508</v>
      </c>
      <c r="G11" s="18"/>
      <c r="H11" s="55">
        <v>0</v>
      </c>
      <c r="I11" s="18" t="s">
        <v>8</v>
      </c>
      <c r="J11" s="18" t="s">
        <v>8</v>
      </c>
      <c r="K11" s="16" t="s">
        <v>8</v>
      </c>
    </row>
    <row r="12" spans="1:11" ht="15.4" customHeight="1">
      <c r="A12" s="114" t="s">
        <v>130</v>
      </c>
      <c r="B12" s="115"/>
      <c r="C12" s="115" t="s">
        <v>8</v>
      </c>
      <c r="D12" s="56" t="s">
        <v>131</v>
      </c>
      <c r="E12" s="55">
        <v>3508</v>
      </c>
      <c r="F12" s="55">
        <v>3508</v>
      </c>
      <c r="G12" s="18"/>
      <c r="H12" s="55">
        <v>0</v>
      </c>
      <c r="I12" s="18" t="s">
        <v>8</v>
      </c>
      <c r="J12" s="18" t="s">
        <v>8</v>
      </c>
      <c r="K12" s="16" t="s">
        <v>8</v>
      </c>
    </row>
    <row r="13" spans="1:11" ht="15.4" customHeight="1">
      <c r="A13" s="114" t="s">
        <v>132</v>
      </c>
      <c r="B13" s="115"/>
      <c r="C13" s="115" t="s">
        <v>8</v>
      </c>
      <c r="D13" s="56" t="s">
        <v>133</v>
      </c>
      <c r="E13" s="55">
        <v>3</v>
      </c>
      <c r="F13" s="55">
        <v>3</v>
      </c>
      <c r="G13" s="18"/>
      <c r="H13" s="55">
        <v>0</v>
      </c>
      <c r="I13" s="18" t="s">
        <v>8</v>
      </c>
      <c r="J13" s="18" t="s">
        <v>8</v>
      </c>
      <c r="K13" s="16" t="s">
        <v>8</v>
      </c>
    </row>
    <row r="14" spans="1:11" ht="15.4" customHeight="1">
      <c r="A14" s="114" t="s">
        <v>134</v>
      </c>
      <c r="B14" s="115"/>
      <c r="C14" s="115" t="s">
        <v>8</v>
      </c>
      <c r="D14" s="56" t="s">
        <v>135</v>
      </c>
      <c r="E14" s="55">
        <v>3</v>
      </c>
      <c r="F14" s="55">
        <v>3</v>
      </c>
      <c r="G14" s="18"/>
      <c r="H14" s="55">
        <v>0</v>
      </c>
      <c r="I14" s="18" t="s">
        <v>8</v>
      </c>
      <c r="J14" s="18" t="s">
        <v>8</v>
      </c>
      <c r="K14" s="16" t="s">
        <v>8</v>
      </c>
    </row>
    <row r="15" spans="1:11" ht="15.4" customHeight="1">
      <c r="A15" s="114" t="s">
        <v>136</v>
      </c>
      <c r="B15" s="115"/>
      <c r="C15" s="115" t="s">
        <v>8</v>
      </c>
      <c r="D15" s="56" t="s">
        <v>137</v>
      </c>
      <c r="E15" s="55">
        <v>56.4</v>
      </c>
      <c r="F15" s="55">
        <v>56.4</v>
      </c>
      <c r="G15" s="18"/>
      <c r="H15" s="55">
        <v>0</v>
      </c>
      <c r="I15" s="18" t="s">
        <v>8</v>
      </c>
      <c r="J15" s="18" t="s">
        <v>8</v>
      </c>
      <c r="K15" s="16" t="s">
        <v>8</v>
      </c>
    </row>
    <row r="16" spans="1:11" ht="15.4" customHeight="1">
      <c r="A16" s="114" t="s">
        <v>138</v>
      </c>
      <c r="B16" s="115"/>
      <c r="C16" s="115" t="s">
        <v>8</v>
      </c>
      <c r="D16" s="56" t="s">
        <v>139</v>
      </c>
      <c r="E16" s="55">
        <v>56.4</v>
      </c>
      <c r="F16" s="55">
        <v>56.4</v>
      </c>
      <c r="G16" s="18"/>
      <c r="H16" s="55">
        <v>0</v>
      </c>
      <c r="I16" s="18" t="s">
        <v>8</v>
      </c>
      <c r="J16" s="18" t="s">
        <v>8</v>
      </c>
      <c r="K16" s="16" t="s">
        <v>8</v>
      </c>
    </row>
    <row r="17" spans="1:11" ht="15.4" customHeight="1">
      <c r="A17" s="114" t="s">
        <v>140</v>
      </c>
      <c r="B17" s="115"/>
      <c r="C17" s="115" t="s">
        <v>8</v>
      </c>
      <c r="D17" s="56" t="s">
        <v>141</v>
      </c>
      <c r="E17" s="55">
        <v>9746.2199999999993</v>
      </c>
      <c r="F17" s="55">
        <v>2190.7399999999998</v>
      </c>
      <c r="G17" s="18"/>
      <c r="H17" s="55">
        <v>7555.48</v>
      </c>
      <c r="I17" s="18"/>
      <c r="J17" s="18"/>
      <c r="K17" s="16"/>
    </row>
    <row r="18" spans="1:11" ht="15.4" customHeight="1">
      <c r="A18" s="114" t="s">
        <v>142</v>
      </c>
      <c r="B18" s="115"/>
      <c r="C18" s="115" t="s">
        <v>8</v>
      </c>
      <c r="D18" s="56" t="s">
        <v>143</v>
      </c>
      <c r="E18" s="55">
        <v>9446.2199999999993</v>
      </c>
      <c r="F18" s="55">
        <v>1890.74</v>
      </c>
      <c r="G18" s="18"/>
      <c r="H18" s="55">
        <v>7555.48</v>
      </c>
      <c r="I18" s="18"/>
      <c r="J18" s="18"/>
      <c r="K18" s="16"/>
    </row>
    <row r="19" spans="1:11" ht="15.4" customHeight="1">
      <c r="A19" s="114" t="s">
        <v>144</v>
      </c>
      <c r="B19" s="115"/>
      <c r="C19" s="115" t="s">
        <v>8</v>
      </c>
      <c r="D19" s="56" t="s">
        <v>145</v>
      </c>
      <c r="E19" s="55">
        <v>300</v>
      </c>
      <c r="F19" s="55">
        <v>300</v>
      </c>
      <c r="G19" s="18"/>
      <c r="H19" s="55">
        <v>0</v>
      </c>
      <c r="I19" s="18"/>
      <c r="J19" s="18"/>
      <c r="K19" s="16"/>
    </row>
    <row r="20" spans="1:11" ht="15.4" customHeight="1">
      <c r="A20" s="114" t="s">
        <v>146</v>
      </c>
      <c r="B20" s="115"/>
      <c r="C20" s="115" t="s">
        <v>8</v>
      </c>
      <c r="D20" s="56" t="s">
        <v>147</v>
      </c>
      <c r="E20" s="55">
        <v>238.64</v>
      </c>
      <c r="F20" s="55">
        <v>238.64</v>
      </c>
      <c r="G20" s="18"/>
      <c r="H20" s="55">
        <v>0</v>
      </c>
      <c r="I20" s="18"/>
      <c r="J20" s="18"/>
      <c r="K20" s="16"/>
    </row>
    <row r="21" spans="1:11" ht="15.4" customHeight="1">
      <c r="A21" s="114" t="s">
        <v>148</v>
      </c>
      <c r="B21" s="115"/>
      <c r="C21" s="115" t="s">
        <v>8</v>
      </c>
      <c r="D21" s="56" t="s">
        <v>149</v>
      </c>
      <c r="E21" s="55">
        <v>172.84</v>
      </c>
      <c r="F21" s="55">
        <v>172.84</v>
      </c>
      <c r="G21" s="18"/>
      <c r="H21" s="55">
        <v>0</v>
      </c>
      <c r="I21" s="18"/>
      <c r="J21" s="18"/>
      <c r="K21" s="16"/>
    </row>
    <row r="22" spans="1:11" ht="15.4" customHeight="1">
      <c r="A22" s="114" t="s">
        <v>150</v>
      </c>
      <c r="B22" s="115"/>
      <c r="C22" s="115" t="s">
        <v>8</v>
      </c>
      <c r="D22" s="56" t="s">
        <v>151</v>
      </c>
      <c r="E22" s="55">
        <v>172.84</v>
      </c>
      <c r="F22" s="55">
        <v>172.84</v>
      </c>
      <c r="G22" s="18"/>
      <c r="H22" s="55">
        <v>0</v>
      </c>
      <c r="I22" s="18" t="s">
        <v>8</v>
      </c>
      <c r="J22" s="18" t="s">
        <v>8</v>
      </c>
      <c r="K22" s="16" t="s">
        <v>8</v>
      </c>
    </row>
    <row r="23" spans="1:11" ht="15.4" customHeight="1">
      <c r="A23" s="114" t="s">
        <v>152</v>
      </c>
      <c r="B23" s="115"/>
      <c r="C23" s="115" t="s">
        <v>8</v>
      </c>
      <c r="D23" s="56" t="s">
        <v>153</v>
      </c>
      <c r="E23" s="55">
        <v>25.8</v>
      </c>
      <c r="F23" s="55">
        <v>25.8</v>
      </c>
      <c r="G23" s="18"/>
      <c r="H23" s="55">
        <v>0</v>
      </c>
      <c r="I23" s="18" t="s">
        <v>8</v>
      </c>
      <c r="J23" s="18" t="s">
        <v>8</v>
      </c>
      <c r="K23" s="16" t="s">
        <v>8</v>
      </c>
    </row>
    <row r="24" spans="1:11" ht="15.4" customHeight="1">
      <c r="A24" s="114" t="s">
        <v>154</v>
      </c>
      <c r="B24" s="115"/>
      <c r="C24" s="115" t="s">
        <v>8</v>
      </c>
      <c r="D24" s="56" t="s">
        <v>155</v>
      </c>
      <c r="E24" s="55">
        <v>25.8</v>
      </c>
      <c r="F24" s="55">
        <v>25.8</v>
      </c>
      <c r="G24" s="18"/>
      <c r="H24" s="55">
        <v>0</v>
      </c>
      <c r="I24" s="18" t="s">
        <v>8</v>
      </c>
      <c r="J24" s="18" t="s">
        <v>8</v>
      </c>
      <c r="K24" s="16" t="s">
        <v>8</v>
      </c>
    </row>
    <row r="25" spans="1:11" ht="15.4" customHeight="1">
      <c r="A25" s="114" t="s">
        <v>156</v>
      </c>
      <c r="B25" s="115"/>
      <c r="C25" s="115" t="s">
        <v>8</v>
      </c>
      <c r="D25" s="56" t="s">
        <v>157</v>
      </c>
      <c r="E25" s="55">
        <v>40</v>
      </c>
      <c r="F25" s="55">
        <v>40</v>
      </c>
      <c r="G25" s="18"/>
      <c r="H25" s="55">
        <v>0</v>
      </c>
      <c r="I25" s="18"/>
      <c r="J25" s="18"/>
      <c r="K25" s="16"/>
    </row>
    <row r="26" spans="1:11" ht="15.4" customHeight="1">
      <c r="A26" s="114" t="s">
        <v>158</v>
      </c>
      <c r="B26" s="115"/>
      <c r="C26" s="115" t="s">
        <v>8</v>
      </c>
      <c r="D26" s="56" t="s">
        <v>159</v>
      </c>
      <c r="E26" s="55">
        <v>40</v>
      </c>
      <c r="F26" s="55">
        <v>40</v>
      </c>
      <c r="G26" s="18"/>
      <c r="H26" s="55">
        <v>0</v>
      </c>
      <c r="I26" s="18"/>
      <c r="J26" s="18"/>
      <c r="K26" s="16"/>
    </row>
    <row r="27" spans="1:11" ht="15.4" customHeight="1">
      <c r="A27" s="114" t="s">
        <v>160</v>
      </c>
      <c r="B27" s="115"/>
      <c r="C27" s="115" t="s">
        <v>8</v>
      </c>
      <c r="D27" s="56" t="s">
        <v>161</v>
      </c>
      <c r="E27" s="55">
        <v>1.52</v>
      </c>
      <c r="F27" s="55">
        <v>1.52</v>
      </c>
      <c r="G27" s="18"/>
      <c r="H27" s="18"/>
      <c r="I27" s="18"/>
      <c r="J27" s="18"/>
      <c r="K27" s="16"/>
    </row>
    <row r="28" spans="1:11" ht="15.4" customHeight="1">
      <c r="A28" s="114" t="s">
        <v>162</v>
      </c>
      <c r="B28" s="115"/>
      <c r="C28" s="115" t="s">
        <v>8</v>
      </c>
      <c r="D28" s="56" t="s">
        <v>163</v>
      </c>
      <c r="E28" s="55">
        <v>1.52</v>
      </c>
      <c r="F28" s="55">
        <v>1.52</v>
      </c>
      <c r="G28" s="18"/>
      <c r="H28" s="18"/>
      <c r="I28" s="18"/>
      <c r="J28" s="18"/>
      <c r="K28" s="16"/>
    </row>
    <row r="29" spans="1:11" ht="15.4" customHeight="1">
      <c r="A29" s="114" t="s">
        <v>164</v>
      </c>
      <c r="B29" s="115"/>
      <c r="C29" s="115" t="s">
        <v>8</v>
      </c>
      <c r="D29" s="56" t="s">
        <v>165</v>
      </c>
      <c r="E29" s="55">
        <v>1.52</v>
      </c>
      <c r="F29" s="55">
        <v>1.52</v>
      </c>
      <c r="G29" s="18"/>
      <c r="H29" s="18"/>
      <c r="I29" s="18"/>
      <c r="J29" s="18"/>
      <c r="K29" s="16"/>
    </row>
    <row r="30" spans="1:11" ht="15.4" customHeight="1">
      <c r="A30" s="114" t="s">
        <v>166</v>
      </c>
      <c r="B30" s="115"/>
      <c r="C30" s="115" t="s">
        <v>8</v>
      </c>
      <c r="D30" s="56" t="s">
        <v>167</v>
      </c>
      <c r="E30" s="55">
        <v>100.58</v>
      </c>
      <c r="F30" s="55">
        <v>100.58</v>
      </c>
      <c r="G30" s="18"/>
      <c r="H30" s="18"/>
      <c r="I30" s="18" t="s">
        <v>8</v>
      </c>
      <c r="J30" s="18" t="s">
        <v>8</v>
      </c>
      <c r="K30" s="16" t="s">
        <v>8</v>
      </c>
    </row>
    <row r="31" spans="1:11" ht="15.4" customHeight="1">
      <c r="A31" s="114" t="s">
        <v>168</v>
      </c>
      <c r="B31" s="115"/>
      <c r="C31" s="115" t="s">
        <v>8</v>
      </c>
      <c r="D31" s="56" t="s">
        <v>169</v>
      </c>
      <c r="E31" s="55">
        <v>100.58</v>
      </c>
      <c r="F31" s="55">
        <v>100.58</v>
      </c>
      <c r="G31" s="18"/>
      <c r="H31" s="18"/>
      <c r="I31" s="18" t="s">
        <v>8</v>
      </c>
      <c r="J31" s="18" t="s">
        <v>8</v>
      </c>
      <c r="K31" s="16" t="s">
        <v>8</v>
      </c>
    </row>
    <row r="32" spans="1:11" ht="15.4" customHeight="1">
      <c r="A32" s="116" t="s">
        <v>170</v>
      </c>
      <c r="B32" s="117"/>
      <c r="C32" s="117" t="s">
        <v>8</v>
      </c>
      <c r="D32" s="57" t="s">
        <v>171</v>
      </c>
      <c r="E32" s="58">
        <v>100.58</v>
      </c>
      <c r="F32" s="58">
        <v>100.58</v>
      </c>
      <c r="G32" s="18"/>
      <c r="H32" s="18"/>
      <c r="I32" s="18" t="s">
        <v>8</v>
      </c>
      <c r="J32" s="18" t="s">
        <v>8</v>
      </c>
      <c r="K32" s="16" t="s">
        <v>8</v>
      </c>
    </row>
    <row r="33" spans="1:11">
      <c r="A33" s="124" t="s">
        <v>172</v>
      </c>
      <c r="B33" s="125"/>
      <c r="C33" s="125"/>
      <c r="D33" s="125"/>
      <c r="E33" s="125"/>
      <c r="F33" s="125"/>
      <c r="G33" s="125"/>
      <c r="H33" s="125"/>
      <c r="I33" s="125"/>
      <c r="J33" s="125"/>
      <c r="K33" s="125"/>
    </row>
    <row r="34" spans="1:11" ht="14.1" customHeight="1">
      <c r="A34" s="126"/>
      <c r="B34" s="126"/>
      <c r="C34" s="126"/>
      <c r="D34" s="126"/>
      <c r="E34" s="126"/>
      <c r="F34" s="126"/>
      <c r="G34" s="126"/>
      <c r="H34" s="126"/>
      <c r="I34" s="126"/>
      <c r="J34" s="126"/>
      <c r="K34" s="126"/>
    </row>
  </sheetData>
  <mergeCells count="39">
    <mergeCell ref="A33:K34"/>
    <mergeCell ref="A5:C7"/>
    <mergeCell ref="A32:C32"/>
    <mergeCell ref="A8:A9"/>
    <mergeCell ref="B8:B9"/>
    <mergeCell ref="C8:C9"/>
    <mergeCell ref="D5:D7"/>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1:G1"/>
    <mergeCell ref="J3:K3"/>
    <mergeCell ref="A4:D4"/>
    <mergeCell ref="A10:C10"/>
    <mergeCell ref="A11:C11"/>
    <mergeCell ref="E4:E7"/>
    <mergeCell ref="F4:F7"/>
    <mergeCell ref="G4:G7"/>
    <mergeCell ref="H4:H7"/>
    <mergeCell ref="I4:I7"/>
    <mergeCell ref="J4:J7"/>
    <mergeCell ref="K4:K7"/>
  </mergeCells>
  <phoneticPr fontId="23" type="noConversion"/>
  <pageMargins left="0.75" right="0.75" top="0.58888888888888902" bottom="0.58888888888888902" header="0.50902777777777797" footer="0.50902777777777797"/>
  <pageSetup paperSize="9" orientation="landscape"/>
  <headerFooter scaleWithDoc="0" alignWithMargins="0"/>
</worksheet>
</file>

<file path=xl/worksheets/sheet3.xml><?xml version="1.0" encoding="utf-8"?>
<worksheet xmlns="http://schemas.openxmlformats.org/spreadsheetml/2006/main" xmlns:r="http://schemas.openxmlformats.org/officeDocument/2006/relationships">
  <sheetPr>
    <tabColor theme="2" tint="-9.9978637043366805E-2"/>
  </sheetPr>
  <dimension ref="A1:J38"/>
  <sheetViews>
    <sheetView workbookViewId="0">
      <selection activeCell="F5" sqref="F5:F8"/>
    </sheetView>
  </sheetViews>
  <sheetFormatPr defaultColWidth="8" defaultRowHeight="12.75"/>
  <cols>
    <col min="1" max="3" width="2.75" style="1" customWidth="1"/>
    <col min="4" max="4" width="23.625" style="1" customWidth="1"/>
    <col min="5" max="7" width="15" style="1" customWidth="1"/>
    <col min="8" max="8" width="13.75" style="1" customWidth="1"/>
    <col min="9" max="10" width="15" style="1" customWidth="1"/>
    <col min="11" max="11" width="8.5" style="1" customWidth="1"/>
    <col min="12" max="16384" width="8" style="1"/>
  </cols>
  <sheetData>
    <row r="1" spans="1:10">
      <c r="A1" s="96" t="s">
        <v>173</v>
      </c>
      <c r="B1" s="97"/>
      <c r="C1" s="97"/>
      <c r="D1" s="97"/>
    </row>
    <row r="2" spans="1:10" ht="27">
      <c r="F2" s="3" t="s">
        <v>174</v>
      </c>
    </row>
    <row r="3" spans="1:10" ht="15">
      <c r="J3" s="6"/>
    </row>
    <row r="4" spans="1:10" ht="15">
      <c r="A4" s="4" t="s">
        <v>3</v>
      </c>
      <c r="F4" s="5" t="s">
        <v>291</v>
      </c>
      <c r="I4" s="110" t="s">
        <v>175</v>
      </c>
      <c r="J4" s="111"/>
    </row>
    <row r="5" spans="1:10" ht="15.4" customHeight="1">
      <c r="A5" s="112" t="s">
        <v>10</v>
      </c>
      <c r="B5" s="113" t="s">
        <v>8</v>
      </c>
      <c r="C5" s="113" t="s">
        <v>8</v>
      </c>
      <c r="D5" s="113" t="s">
        <v>8</v>
      </c>
      <c r="E5" s="120" t="s">
        <v>93</v>
      </c>
      <c r="F5" s="120" t="s">
        <v>176</v>
      </c>
      <c r="G5" s="120" t="s">
        <v>177</v>
      </c>
      <c r="H5" s="120" t="s">
        <v>178</v>
      </c>
      <c r="I5" s="120" t="s">
        <v>179</v>
      </c>
      <c r="J5" s="122" t="s">
        <v>180</v>
      </c>
    </row>
    <row r="6" spans="1:10" ht="15.4" customHeight="1">
      <c r="A6" s="127" t="s">
        <v>119</v>
      </c>
      <c r="B6" s="121" t="s">
        <v>8</v>
      </c>
      <c r="C6" s="121" t="s">
        <v>8</v>
      </c>
      <c r="D6" s="119" t="s">
        <v>120</v>
      </c>
      <c r="E6" s="121" t="s">
        <v>8</v>
      </c>
      <c r="F6" s="121" t="s">
        <v>8</v>
      </c>
      <c r="G6" s="121" t="s">
        <v>8</v>
      </c>
      <c r="H6" s="121" t="s">
        <v>8</v>
      </c>
      <c r="I6" s="121" t="s">
        <v>8</v>
      </c>
      <c r="J6" s="123" t="s">
        <v>8</v>
      </c>
    </row>
    <row r="7" spans="1:10" ht="15.4" customHeight="1">
      <c r="A7" s="127" t="s">
        <v>8</v>
      </c>
      <c r="B7" s="121" t="s">
        <v>8</v>
      </c>
      <c r="C7" s="121" t="s">
        <v>8</v>
      </c>
      <c r="D7" s="119" t="s">
        <v>8</v>
      </c>
      <c r="E7" s="121" t="s">
        <v>8</v>
      </c>
      <c r="F7" s="121" t="s">
        <v>8</v>
      </c>
      <c r="G7" s="121" t="s">
        <v>8</v>
      </c>
      <c r="H7" s="121" t="s">
        <v>8</v>
      </c>
      <c r="I7" s="121" t="s">
        <v>8</v>
      </c>
      <c r="J7" s="123" t="s">
        <v>8</v>
      </c>
    </row>
    <row r="8" spans="1:10" ht="15.4" customHeight="1">
      <c r="A8" s="127" t="s">
        <v>8</v>
      </c>
      <c r="B8" s="121" t="s">
        <v>8</v>
      </c>
      <c r="C8" s="121" t="s">
        <v>8</v>
      </c>
      <c r="D8" s="119" t="s">
        <v>8</v>
      </c>
      <c r="E8" s="121" t="s">
        <v>8</v>
      </c>
      <c r="F8" s="121" t="s">
        <v>8</v>
      </c>
      <c r="G8" s="121" t="s">
        <v>8</v>
      </c>
      <c r="H8" s="121" t="s">
        <v>8</v>
      </c>
      <c r="I8" s="121" t="s">
        <v>8</v>
      </c>
      <c r="J8" s="123" t="s">
        <v>8</v>
      </c>
    </row>
    <row r="9" spans="1:10" ht="15.4" customHeight="1">
      <c r="A9" s="118" t="s">
        <v>122</v>
      </c>
      <c r="B9" s="119" t="s">
        <v>123</v>
      </c>
      <c r="C9" s="119" t="s">
        <v>124</v>
      </c>
      <c r="D9" s="14" t="s">
        <v>14</v>
      </c>
      <c r="E9" s="54" t="s">
        <v>17</v>
      </c>
      <c r="F9" s="54" t="s">
        <v>21</v>
      </c>
      <c r="G9" s="54" t="s">
        <v>15</v>
      </c>
      <c r="H9" s="54" t="s">
        <v>28</v>
      </c>
      <c r="I9" s="54" t="s">
        <v>32</v>
      </c>
      <c r="J9" s="59" t="s">
        <v>36</v>
      </c>
    </row>
    <row r="10" spans="1:10" ht="15.4" customHeight="1">
      <c r="A10" s="118" t="s">
        <v>8</v>
      </c>
      <c r="B10" s="119" t="s">
        <v>8</v>
      </c>
      <c r="C10" s="119" t="s">
        <v>8</v>
      </c>
      <c r="D10" s="14" t="s">
        <v>125</v>
      </c>
      <c r="E10" s="55">
        <v>10676.9</v>
      </c>
      <c r="F10" s="55">
        <v>4436.46</v>
      </c>
      <c r="G10" s="55">
        <v>6240.43</v>
      </c>
      <c r="H10" s="18" t="s">
        <v>8</v>
      </c>
      <c r="I10" s="18" t="s">
        <v>8</v>
      </c>
      <c r="J10" s="16" t="s">
        <v>8</v>
      </c>
    </row>
    <row r="11" spans="1:10" ht="15.4" customHeight="1">
      <c r="A11" s="114" t="s">
        <v>126</v>
      </c>
      <c r="B11" s="115"/>
      <c r="C11" s="115" t="s">
        <v>8</v>
      </c>
      <c r="D11" s="56" t="s">
        <v>127</v>
      </c>
      <c r="E11" s="55">
        <v>10333.48</v>
      </c>
      <c r="F11" s="55">
        <v>4135.72</v>
      </c>
      <c r="G11" s="55">
        <v>6197.73</v>
      </c>
      <c r="H11" s="18" t="s">
        <v>8</v>
      </c>
      <c r="I11" s="18" t="s">
        <v>8</v>
      </c>
      <c r="J11" s="16" t="s">
        <v>8</v>
      </c>
    </row>
    <row r="12" spans="1:10" ht="15.4" customHeight="1">
      <c r="A12" s="114" t="s">
        <v>128</v>
      </c>
      <c r="B12" s="115"/>
      <c r="C12" s="115" t="s">
        <v>8</v>
      </c>
      <c r="D12" s="56" t="s">
        <v>129</v>
      </c>
      <c r="E12" s="55">
        <v>3508</v>
      </c>
      <c r="F12" s="55">
        <v>0</v>
      </c>
      <c r="G12" s="55">
        <v>3508</v>
      </c>
      <c r="H12" s="18" t="s">
        <v>8</v>
      </c>
      <c r="I12" s="18" t="s">
        <v>8</v>
      </c>
      <c r="J12" s="16" t="s">
        <v>8</v>
      </c>
    </row>
    <row r="13" spans="1:10" ht="15.4" customHeight="1">
      <c r="A13" s="114" t="s">
        <v>130</v>
      </c>
      <c r="B13" s="115"/>
      <c r="C13" s="115" t="s">
        <v>8</v>
      </c>
      <c r="D13" s="56" t="s">
        <v>131</v>
      </c>
      <c r="E13" s="55">
        <v>3508</v>
      </c>
      <c r="F13" s="55">
        <v>0</v>
      </c>
      <c r="G13" s="55">
        <v>3508</v>
      </c>
      <c r="H13" s="18" t="s">
        <v>8</v>
      </c>
      <c r="I13" s="18" t="s">
        <v>8</v>
      </c>
      <c r="J13" s="16" t="s">
        <v>8</v>
      </c>
    </row>
    <row r="14" spans="1:10" ht="15.4" customHeight="1">
      <c r="A14" s="114" t="s">
        <v>132</v>
      </c>
      <c r="B14" s="115"/>
      <c r="C14" s="115" t="s">
        <v>8</v>
      </c>
      <c r="D14" s="56" t="s">
        <v>133</v>
      </c>
      <c r="E14" s="55">
        <v>135.37</v>
      </c>
      <c r="F14" s="55">
        <v>0</v>
      </c>
      <c r="G14" s="55">
        <v>135.37</v>
      </c>
      <c r="H14" s="18" t="s">
        <v>8</v>
      </c>
      <c r="I14" s="18" t="s">
        <v>8</v>
      </c>
      <c r="J14" s="16" t="s">
        <v>8</v>
      </c>
    </row>
    <row r="15" spans="1:10" ht="15.4" customHeight="1">
      <c r="A15" s="114" t="s">
        <v>134</v>
      </c>
      <c r="B15" s="115"/>
      <c r="C15" s="115" t="s">
        <v>8</v>
      </c>
      <c r="D15" s="56" t="s">
        <v>135</v>
      </c>
      <c r="E15" s="55">
        <v>135.37</v>
      </c>
      <c r="F15" s="55">
        <v>0</v>
      </c>
      <c r="G15" s="55">
        <v>135.37</v>
      </c>
      <c r="H15" s="18" t="s">
        <v>8</v>
      </c>
      <c r="I15" s="18" t="s">
        <v>8</v>
      </c>
      <c r="J15" s="16" t="s">
        <v>8</v>
      </c>
    </row>
    <row r="16" spans="1:10" ht="15.4" customHeight="1">
      <c r="A16" s="114" t="s">
        <v>136</v>
      </c>
      <c r="B16" s="115"/>
      <c r="C16" s="115" t="s">
        <v>8</v>
      </c>
      <c r="D16" s="56" t="s">
        <v>137</v>
      </c>
      <c r="E16" s="55">
        <v>56.4</v>
      </c>
      <c r="F16" s="55">
        <v>0</v>
      </c>
      <c r="G16" s="55">
        <v>56.4</v>
      </c>
      <c r="H16" s="18"/>
      <c r="I16" s="18"/>
      <c r="J16" s="16"/>
    </row>
    <row r="17" spans="1:10" ht="15.4" customHeight="1">
      <c r="A17" s="114" t="s">
        <v>138</v>
      </c>
      <c r="B17" s="115"/>
      <c r="C17" s="115" t="s">
        <v>8</v>
      </c>
      <c r="D17" s="56" t="s">
        <v>139</v>
      </c>
      <c r="E17" s="55">
        <v>56.4</v>
      </c>
      <c r="F17" s="55">
        <v>0</v>
      </c>
      <c r="G17" s="55">
        <v>56.4</v>
      </c>
      <c r="H17" s="18"/>
      <c r="I17" s="18"/>
      <c r="J17" s="16"/>
    </row>
    <row r="18" spans="1:10" ht="15.4" customHeight="1">
      <c r="A18" s="114" t="s">
        <v>140</v>
      </c>
      <c r="B18" s="115"/>
      <c r="C18" s="115" t="s">
        <v>8</v>
      </c>
      <c r="D18" s="56" t="s">
        <v>141</v>
      </c>
      <c r="E18" s="55">
        <v>6633.69</v>
      </c>
      <c r="F18" s="55">
        <v>4135.72</v>
      </c>
      <c r="G18" s="55">
        <v>2497.9699999999998</v>
      </c>
      <c r="H18" s="18" t="s">
        <v>8</v>
      </c>
      <c r="I18" s="18" t="s">
        <v>8</v>
      </c>
      <c r="J18" s="16" t="s">
        <v>8</v>
      </c>
    </row>
    <row r="19" spans="1:10" ht="15.4" customHeight="1">
      <c r="A19" s="114" t="s">
        <v>142</v>
      </c>
      <c r="B19" s="115"/>
      <c r="C19" s="115" t="s">
        <v>8</v>
      </c>
      <c r="D19" s="56" t="s">
        <v>143</v>
      </c>
      <c r="E19" s="55">
        <v>6481.89</v>
      </c>
      <c r="F19" s="55">
        <v>4135.72</v>
      </c>
      <c r="G19" s="55">
        <v>2346.17</v>
      </c>
      <c r="H19" s="18"/>
      <c r="I19" s="18"/>
      <c r="J19" s="16"/>
    </row>
    <row r="20" spans="1:10" ht="15.4" customHeight="1">
      <c r="A20" s="114" t="s">
        <v>144</v>
      </c>
      <c r="B20" s="115"/>
      <c r="C20" s="115" t="s">
        <v>8</v>
      </c>
      <c r="D20" s="56" t="s">
        <v>145</v>
      </c>
      <c r="E20" s="55">
        <v>151.80000000000001</v>
      </c>
      <c r="F20" s="55">
        <v>0</v>
      </c>
      <c r="G20" s="55">
        <v>151.80000000000001</v>
      </c>
      <c r="H20" s="18"/>
      <c r="I20" s="18"/>
      <c r="J20" s="16"/>
    </row>
    <row r="21" spans="1:10" ht="15.4" customHeight="1">
      <c r="A21" s="114" t="s">
        <v>181</v>
      </c>
      <c r="B21" s="115"/>
      <c r="C21" s="115" t="s">
        <v>8</v>
      </c>
      <c r="D21" s="56" t="s">
        <v>182</v>
      </c>
      <c r="E21" s="55">
        <v>2.7</v>
      </c>
      <c r="F21" s="55">
        <v>0</v>
      </c>
      <c r="G21" s="55">
        <v>2.7</v>
      </c>
      <c r="H21" s="18"/>
      <c r="I21" s="18"/>
      <c r="J21" s="16"/>
    </row>
    <row r="22" spans="1:10" ht="15.4" customHeight="1">
      <c r="A22" s="114" t="s">
        <v>183</v>
      </c>
      <c r="B22" s="115"/>
      <c r="C22" s="115" t="s">
        <v>8</v>
      </c>
      <c r="D22" s="56" t="s">
        <v>184</v>
      </c>
      <c r="E22" s="55">
        <v>2.7</v>
      </c>
      <c r="F22" s="55">
        <v>0</v>
      </c>
      <c r="G22" s="55">
        <v>2.7</v>
      </c>
      <c r="H22" s="18"/>
      <c r="I22" s="18"/>
      <c r="J22" s="16"/>
    </row>
    <row r="23" spans="1:10" ht="15.4" customHeight="1">
      <c r="A23" s="114" t="s">
        <v>185</v>
      </c>
      <c r="B23" s="115"/>
      <c r="C23" s="115" t="s">
        <v>8</v>
      </c>
      <c r="D23" s="56" t="s">
        <v>186</v>
      </c>
      <c r="E23" s="55">
        <v>2.7</v>
      </c>
      <c r="F23" s="55">
        <v>0</v>
      </c>
      <c r="G23" s="55">
        <v>2.7</v>
      </c>
      <c r="H23" s="18"/>
      <c r="I23" s="18"/>
      <c r="J23" s="16"/>
    </row>
    <row r="24" spans="1:10" ht="15.4" customHeight="1">
      <c r="A24" s="114" t="s">
        <v>146</v>
      </c>
      <c r="B24" s="115"/>
      <c r="C24" s="115" t="s">
        <v>8</v>
      </c>
      <c r="D24" s="56" t="s">
        <v>147</v>
      </c>
      <c r="E24" s="55">
        <v>238.64</v>
      </c>
      <c r="F24" s="55">
        <v>198.64</v>
      </c>
      <c r="G24" s="55">
        <v>40</v>
      </c>
      <c r="H24" s="18"/>
      <c r="I24" s="18"/>
      <c r="J24" s="16"/>
    </row>
    <row r="25" spans="1:10" ht="15.4" customHeight="1">
      <c r="A25" s="114" t="s">
        <v>148</v>
      </c>
      <c r="B25" s="115"/>
      <c r="C25" s="115" t="s">
        <v>8</v>
      </c>
      <c r="D25" s="56" t="s">
        <v>149</v>
      </c>
      <c r="E25" s="55">
        <v>172.84</v>
      </c>
      <c r="F25" s="55">
        <v>172.84</v>
      </c>
      <c r="G25" s="55">
        <v>0</v>
      </c>
      <c r="H25" s="18" t="s">
        <v>8</v>
      </c>
      <c r="I25" s="18" t="s">
        <v>8</v>
      </c>
      <c r="J25" s="16" t="s">
        <v>8</v>
      </c>
    </row>
    <row r="26" spans="1:10" ht="15.4" customHeight="1">
      <c r="A26" s="114" t="s">
        <v>150</v>
      </c>
      <c r="B26" s="115"/>
      <c r="C26" s="115" t="s">
        <v>8</v>
      </c>
      <c r="D26" s="56" t="s">
        <v>151</v>
      </c>
      <c r="E26" s="55">
        <v>172.84</v>
      </c>
      <c r="F26" s="55">
        <v>172.84</v>
      </c>
      <c r="G26" s="55">
        <v>0</v>
      </c>
      <c r="H26" s="18" t="s">
        <v>8</v>
      </c>
      <c r="I26" s="18" t="s">
        <v>8</v>
      </c>
      <c r="J26" s="16" t="s">
        <v>8</v>
      </c>
    </row>
    <row r="27" spans="1:10" ht="15.4" customHeight="1">
      <c r="A27" s="114" t="s">
        <v>152</v>
      </c>
      <c r="B27" s="115"/>
      <c r="C27" s="115" t="s">
        <v>8</v>
      </c>
      <c r="D27" s="56" t="s">
        <v>153</v>
      </c>
      <c r="E27" s="55">
        <v>25.8</v>
      </c>
      <c r="F27" s="55">
        <v>25.8</v>
      </c>
      <c r="G27" s="55">
        <v>0</v>
      </c>
      <c r="H27" s="18" t="s">
        <v>8</v>
      </c>
      <c r="I27" s="18" t="s">
        <v>8</v>
      </c>
      <c r="J27" s="16" t="s">
        <v>8</v>
      </c>
    </row>
    <row r="28" spans="1:10" ht="15.4" customHeight="1">
      <c r="A28" s="114" t="s">
        <v>154</v>
      </c>
      <c r="B28" s="115"/>
      <c r="C28" s="115" t="s">
        <v>8</v>
      </c>
      <c r="D28" s="56" t="s">
        <v>155</v>
      </c>
      <c r="E28" s="55">
        <v>25.8</v>
      </c>
      <c r="F28" s="55">
        <v>25.8</v>
      </c>
      <c r="G28" s="55">
        <v>0</v>
      </c>
      <c r="H28" s="18"/>
      <c r="I28" s="18" t="s">
        <v>8</v>
      </c>
      <c r="J28" s="16" t="s">
        <v>8</v>
      </c>
    </row>
    <row r="29" spans="1:10" ht="15.4" customHeight="1">
      <c r="A29" s="114" t="s">
        <v>156</v>
      </c>
      <c r="B29" s="115"/>
      <c r="C29" s="115" t="s">
        <v>8</v>
      </c>
      <c r="D29" s="56" t="s">
        <v>157</v>
      </c>
      <c r="E29" s="55">
        <v>40</v>
      </c>
      <c r="F29" s="55">
        <v>0</v>
      </c>
      <c r="G29" s="55">
        <v>40</v>
      </c>
      <c r="H29" s="18"/>
      <c r="I29" s="18"/>
      <c r="J29" s="16"/>
    </row>
    <row r="30" spans="1:10" ht="15.4" customHeight="1">
      <c r="A30" s="114" t="s">
        <v>158</v>
      </c>
      <c r="B30" s="115"/>
      <c r="C30" s="115" t="s">
        <v>8</v>
      </c>
      <c r="D30" s="56" t="s">
        <v>159</v>
      </c>
      <c r="E30" s="55">
        <v>40</v>
      </c>
      <c r="F30" s="55">
        <v>0</v>
      </c>
      <c r="G30" s="55">
        <v>40</v>
      </c>
      <c r="H30" s="18"/>
      <c r="I30" s="18"/>
      <c r="J30" s="16"/>
    </row>
    <row r="31" spans="1:10" ht="15.4" customHeight="1">
      <c r="A31" s="114" t="s">
        <v>160</v>
      </c>
      <c r="B31" s="115"/>
      <c r="C31" s="115" t="s">
        <v>8</v>
      </c>
      <c r="D31" s="56" t="s">
        <v>161</v>
      </c>
      <c r="E31" s="55">
        <v>1.52</v>
      </c>
      <c r="F31" s="55">
        <v>1.52</v>
      </c>
      <c r="G31" s="55">
        <v>0</v>
      </c>
      <c r="H31" s="18"/>
      <c r="I31" s="18"/>
      <c r="J31" s="16"/>
    </row>
    <row r="32" spans="1:10" ht="15.4" customHeight="1">
      <c r="A32" s="114" t="s">
        <v>162</v>
      </c>
      <c r="B32" s="115"/>
      <c r="C32" s="115" t="s">
        <v>8</v>
      </c>
      <c r="D32" s="56" t="s">
        <v>163</v>
      </c>
      <c r="E32" s="55">
        <v>1.52</v>
      </c>
      <c r="F32" s="55">
        <v>1.52</v>
      </c>
      <c r="G32" s="55">
        <v>0</v>
      </c>
      <c r="H32" s="18"/>
      <c r="I32" s="18"/>
      <c r="J32" s="16"/>
    </row>
    <row r="33" spans="1:10" ht="15.4" customHeight="1">
      <c r="A33" s="114" t="s">
        <v>164</v>
      </c>
      <c r="B33" s="115"/>
      <c r="C33" s="115" t="s">
        <v>8</v>
      </c>
      <c r="D33" s="56" t="s">
        <v>165</v>
      </c>
      <c r="E33" s="55">
        <v>1.52</v>
      </c>
      <c r="F33" s="55">
        <v>1.52</v>
      </c>
      <c r="G33" s="55">
        <v>0</v>
      </c>
      <c r="H33" s="18"/>
      <c r="I33" s="18"/>
      <c r="J33" s="16"/>
    </row>
    <row r="34" spans="1:10" ht="15.4" customHeight="1">
      <c r="A34" s="114" t="s">
        <v>166</v>
      </c>
      <c r="B34" s="115"/>
      <c r="C34" s="115" t="s">
        <v>8</v>
      </c>
      <c r="D34" s="56" t="s">
        <v>167</v>
      </c>
      <c r="E34" s="55">
        <v>100.58</v>
      </c>
      <c r="F34" s="55">
        <v>100.58</v>
      </c>
      <c r="G34" s="55">
        <v>0</v>
      </c>
      <c r="H34" s="18" t="s">
        <v>8</v>
      </c>
      <c r="I34" s="18" t="s">
        <v>8</v>
      </c>
      <c r="J34" s="16" t="s">
        <v>8</v>
      </c>
    </row>
    <row r="35" spans="1:10" ht="15.4" customHeight="1">
      <c r="A35" s="114" t="s">
        <v>168</v>
      </c>
      <c r="B35" s="115"/>
      <c r="C35" s="115" t="s">
        <v>8</v>
      </c>
      <c r="D35" s="56" t="s">
        <v>169</v>
      </c>
      <c r="E35" s="55">
        <v>100.58</v>
      </c>
      <c r="F35" s="55">
        <v>100.58</v>
      </c>
      <c r="G35" s="55">
        <v>0</v>
      </c>
      <c r="H35" s="18" t="s">
        <v>8</v>
      </c>
      <c r="I35" s="18" t="s">
        <v>8</v>
      </c>
      <c r="J35" s="16" t="s">
        <v>8</v>
      </c>
    </row>
    <row r="36" spans="1:10" ht="15.4" customHeight="1">
      <c r="A36" s="116" t="s">
        <v>170</v>
      </c>
      <c r="B36" s="117"/>
      <c r="C36" s="117" t="s">
        <v>8</v>
      </c>
      <c r="D36" s="57" t="s">
        <v>171</v>
      </c>
      <c r="E36" s="55">
        <v>100.58</v>
      </c>
      <c r="F36" s="55">
        <v>100.58</v>
      </c>
      <c r="G36" s="58">
        <v>0</v>
      </c>
      <c r="H36" s="18" t="s">
        <v>8</v>
      </c>
      <c r="I36" s="18" t="s">
        <v>8</v>
      </c>
      <c r="J36" s="16" t="s">
        <v>8</v>
      </c>
    </row>
    <row r="37" spans="1:10">
      <c r="A37" s="124" t="s">
        <v>187</v>
      </c>
      <c r="B37" s="125"/>
      <c r="C37" s="125"/>
      <c r="D37" s="125"/>
      <c r="E37" s="125"/>
      <c r="F37" s="125"/>
      <c r="G37" s="125"/>
      <c r="H37" s="125"/>
      <c r="I37" s="125"/>
      <c r="J37" s="125"/>
    </row>
    <row r="38" spans="1:10">
      <c r="A38" s="126"/>
      <c r="B38" s="126"/>
      <c r="C38" s="126"/>
      <c r="D38" s="126"/>
      <c r="E38" s="126"/>
      <c r="F38" s="126"/>
      <c r="G38" s="126"/>
      <c r="H38" s="126"/>
      <c r="I38" s="126"/>
      <c r="J38" s="126"/>
    </row>
  </sheetData>
  <mergeCells count="41">
    <mergeCell ref="A37:J38"/>
    <mergeCell ref="A6:C8"/>
    <mergeCell ref="A33:C33"/>
    <mergeCell ref="A34:C34"/>
    <mergeCell ref="A35:C35"/>
    <mergeCell ref="A36:C36"/>
    <mergeCell ref="A9:A10"/>
    <mergeCell ref="B9:B10"/>
    <mergeCell ref="C9:C10"/>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D1"/>
    <mergeCell ref="I4:J4"/>
    <mergeCell ref="A5:D5"/>
    <mergeCell ref="A11:C11"/>
    <mergeCell ref="A12:C12"/>
    <mergeCell ref="D6:D8"/>
    <mergeCell ref="E5:E8"/>
    <mergeCell ref="F5:F8"/>
    <mergeCell ref="G5:G8"/>
    <mergeCell ref="H5:H8"/>
    <mergeCell ref="I5:I8"/>
    <mergeCell ref="J5:J8"/>
  </mergeCells>
  <phoneticPr fontId="23" type="noConversion"/>
  <pageMargins left="0.34930555555555598" right="0.34930555555555598" top="0.97916666666666696" bottom="0.97916666666666696" header="0.50902777777777797" footer="0.50902777777777797"/>
  <pageSetup paperSize="9" orientation="landscape"/>
  <headerFooter scaleWithDoc="0" alignWithMargins="0"/>
</worksheet>
</file>

<file path=xl/worksheets/sheet4.xml><?xml version="1.0" encoding="utf-8"?>
<worksheet xmlns="http://schemas.openxmlformats.org/spreadsheetml/2006/main" xmlns:r="http://schemas.openxmlformats.org/officeDocument/2006/relationships">
  <dimension ref="A1:H39"/>
  <sheetViews>
    <sheetView workbookViewId="0">
      <selection activeCell="F42" sqref="F42"/>
    </sheetView>
  </sheetViews>
  <sheetFormatPr defaultColWidth="8" defaultRowHeight="12.75"/>
  <cols>
    <col min="1" max="1" width="27.25" style="1" customWidth="1"/>
    <col min="2" max="2" width="4.75" style="1" customWidth="1"/>
    <col min="3" max="3" width="14" style="1" customWidth="1"/>
    <col min="4" max="4" width="25.75" style="1" customWidth="1"/>
    <col min="5" max="5" width="4.75" style="1" customWidth="1"/>
    <col min="6" max="8" width="14" style="1" customWidth="1"/>
    <col min="9" max="9" width="8.5" style="1" customWidth="1"/>
    <col min="10" max="16384" width="8" style="1"/>
  </cols>
  <sheetData>
    <row r="1" spans="1:8">
      <c r="A1" s="2" t="s">
        <v>188</v>
      </c>
    </row>
    <row r="2" spans="1:8" ht="27">
      <c r="A2" s="128" t="s">
        <v>189</v>
      </c>
      <c r="B2" s="97"/>
      <c r="C2" s="97"/>
      <c r="D2" s="97"/>
      <c r="E2" s="97"/>
      <c r="F2" s="97"/>
      <c r="G2" s="97"/>
      <c r="H2" s="97"/>
    </row>
    <row r="4" spans="1:8" ht="15">
      <c r="A4" s="4" t="s">
        <v>3</v>
      </c>
      <c r="D4" s="42" t="s">
        <v>111</v>
      </c>
      <c r="F4" s="110" t="s">
        <v>190</v>
      </c>
      <c r="G4" s="111"/>
      <c r="H4" s="111"/>
    </row>
    <row r="5" spans="1:8" ht="15.4" customHeight="1">
      <c r="A5" s="129" t="s">
        <v>191</v>
      </c>
      <c r="B5" s="130" t="s">
        <v>8</v>
      </c>
      <c r="C5" s="130" t="s">
        <v>8</v>
      </c>
      <c r="D5" s="130" t="s">
        <v>192</v>
      </c>
      <c r="E5" s="130" t="s">
        <v>8</v>
      </c>
      <c r="F5" s="130" t="s">
        <v>8</v>
      </c>
      <c r="G5" s="131" t="s">
        <v>8</v>
      </c>
      <c r="H5" s="130"/>
    </row>
    <row r="6" spans="1:8" ht="14.65" customHeight="1">
      <c r="A6" s="135" t="s">
        <v>193</v>
      </c>
      <c r="B6" s="136" t="s">
        <v>11</v>
      </c>
      <c r="C6" s="136" t="s">
        <v>12</v>
      </c>
      <c r="D6" s="137" t="s">
        <v>194</v>
      </c>
      <c r="E6" s="137" t="s">
        <v>11</v>
      </c>
      <c r="F6" s="132" t="s">
        <v>12</v>
      </c>
      <c r="G6" s="133" t="s">
        <v>8</v>
      </c>
      <c r="H6" s="132"/>
    </row>
    <row r="7" spans="1:8" ht="30.75" customHeight="1">
      <c r="A7" s="135" t="s">
        <v>8</v>
      </c>
      <c r="B7" s="136" t="s">
        <v>8</v>
      </c>
      <c r="C7" s="136" t="s">
        <v>8</v>
      </c>
      <c r="D7" s="138"/>
      <c r="E7" s="138"/>
      <c r="F7" s="44" t="s">
        <v>121</v>
      </c>
      <c r="G7" s="43" t="s">
        <v>195</v>
      </c>
      <c r="H7" s="43" t="s">
        <v>196</v>
      </c>
    </row>
    <row r="8" spans="1:8" ht="15.4" customHeight="1">
      <c r="A8" s="45" t="s">
        <v>197</v>
      </c>
      <c r="B8" s="44" t="s">
        <v>8</v>
      </c>
      <c r="C8" s="44" t="s">
        <v>15</v>
      </c>
      <c r="D8" s="44" t="s">
        <v>197</v>
      </c>
      <c r="E8" s="44" t="s">
        <v>8</v>
      </c>
      <c r="F8" s="44" t="s">
        <v>49</v>
      </c>
      <c r="G8" s="44" t="s">
        <v>52</v>
      </c>
      <c r="H8" s="44" t="s">
        <v>55</v>
      </c>
    </row>
    <row r="9" spans="1:8" ht="15.4" customHeight="1">
      <c r="A9" s="46" t="s">
        <v>198</v>
      </c>
      <c r="B9" s="44" t="s">
        <v>17</v>
      </c>
      <c r="C9" s="17">
        <v>6098.88</v>
      </c>
      <c r="D9" s="15" t="s">
        <v>18</v>
      </c>
      <c r="E9" s="44" t="s">
        <v>199</v>
      </c>
      <c r="F9" s="18"/>
      <c r="G9" s="18"/>
      <c r="H9" s="18" t="s">
        <v>8</v>
      </c>
    </row>
    <row r="10" spans="1:8" ht="15.4" customHeight="1">
      <c r="A10" s="46" t="s">
        <v>200</v>
      </c>
      <c r="B10" s="44" t="s">
        <v>21</v>
      </c>
      <c r="C10" s="18" t="s">
        <v>8</v>
      </c>
      <c r="D10" s="15" t="s">
        <v>22</v>
      </c>
      <c r="E10" s="44" t="s">
        <v>201</v>
      </c>
      <c r="F10" s="18"/>
      <c r="G10" s="18"/>
      <c r="H10" s="18" t="s">
        <v>8</v>
      </c>
    </row>
    <row r="11" spans="1:8" ht="15.4" customHeight="1">
      <c r="A11" s="46" t="s">
        <v>8</v>
      </c>
      <c r="B11" s="44" t="s">
        <v>15</v>
      </c>
      <c r="C11" s="18" t="s">
        <v>8</v>
      </c>
      <c r="D11" s="15" t="s">
        <v>25</v>
      </c>
      <c r="E11" s="44" t="s">
        <v>202</v>
      </c>
      <c r="F11" s="18"/>
      <c r="G11" s="18"/>
      <c r="H11" s="18" t="s">
        <v>8</v>
      </c>
    </row>
    <row r="12" spans="1:8" ht="15.4" customHeight="1">
      <c r="A12" s="46" t="s">
        <v>8</v>
      </c>
      <c r="B12" s="44" t="s">
        <v>28</v>
      </c>
      <c r="C12" s="18" t="s">
        <v>8</v>
      </c>
      <c r="D12" s="15" t="s">
        <v>29</v>
      </c>
      <c r="E12" s="44" t="s">
        <v>203</v>
      </c>
      <c r="F12" s="18"/>
      <c r="G12" s="18"/>
      <c r="H12" s="18" t="s">
        <v>8</v>
      </c>
    </row>
    <row r="13" spans="1:8" ht="15.4" customHeight="1">
      <c r="A13" s="46" t="s">
        <v>8</v>
      </c>
      <c r="B13" s="44" t="s">
        <v>32</v>
      </c>
      <c r="C13" s="18" t="s">
        <v>8</v>
      </c>
      <c r="D13" s="15" t="s">
        <v>33</v>
      </c>
      <c r="E13" s="44" t="s">
        <v>204</v>
      </c>
      <c r="F13" s="17">
        <v>5888.35</v>
      </c>
      <c r="G13" s="17">
        <v>5888.35</v>
      </c>
      <c r="H13" s="18" t="s">
        <v>8</v>
      </c>
    </row>
    <row r="14" spans="1:8" ht="15.4" customHeight="1">
      <c r="A14" s="46" t="s">
        <v>8</v>
      </c>
      <c r="B14" s="44" t="s">
        <v>36</v>
      </c>
      <c r="C14" s="18" t="s">
        <v>8</v>
      </c>
      <c r="D14" s="15" t="s">
        <v>37</v>
      </c>
      <c r="E14" s="44" t="s">
        <v>108</v>
      </c>
      <c r="F14" s="18">
        <v>2.7</v>
      </c>
      <c r="G14" s="18">
        <v>2.7</v>
      </c>
      <c r="H14" s="18" t="s">
        <v>8</v>
      </c>
    </row>
    <row r="15" spans="1:8" ht="15.4" customHeight="1">
      <c r="A15" s="46" t="s">
        <v>8</v>
      </c>
      <c r="B15" s="44" t="s">
        <v>40</v>
      </c>
      <c r="C15" s="18" t="s">
        <v>8</v>
      </c>
      <c r="D15" s="15" t="s">
        <v>41</v>
      </c>
      <c r="E15" s="44" t="s">
        <v>19</v>
      </c>
      <c r="F15" s="18"/>
      <c r="G15" s="18"/>
      <c r="H15" s="18" t="s">
        <v>8</v>
      </c>
    </row>
    <row r="16" spans="1:8" ht="15.4" customHeight="1">
      <c r="A16" s="46" t="s">
        <v>8</v>
      </c>
      <c r="B16" s="44" t="s">
        <v>43</v>
      </c>
      <c r="C16" s="18" t="s">
        <v>8</v>
      </c>
      <c r="D16" s="15" t="s">
        <v>44</v>
      </c>
      <c r="E16" s="44" t="s">
        <v>23</v>
      </c>
      <c r="F16" s="17">
        <v>238.64</v>
      </c>
      <c r="G16" s="17">
        <v>238.64</v>
      </c>
      <c r="H16" s="18" t="s">
        <v>8</v>
      </c>
    </row>
    <row r="17" spans="1:8" ht="15.4" customHeight="1">
      <c r="A17" s="46" t="s">
        <v>8</v>
      </c>
      <c r="B17" s="44" t="s">
        <v>46</v>
      </c>
      <c r="C17" s="18" t="s">
        <v>8</v>
      </c>
      <c r="D17" s="15" t="s">
        <v>47</v>
      </c>
      <c r="E17" s="44" t="s">
        <v>26</v>
      </c>
      <c r="F17" s="18">
        <v>1.52</v>
      </c>
      <c r="G17" s="18">
        <v>1.52</v>
      </c>
      <c r="H17" s="18" t="s">
        <v>8</v>
      </c>
    </row>
    <row r="18" spans="1:8" ht="15.4" customHeight="1">
      <c r="A18" s="46" t="s">
        <v>8</v>
      </c>
      <c r="B18" s="44" t="s">
        <v>49</v>
      </c>
      <c r="C18" s="18" t="s">
        <v>8</v>
      </c>
      <c r="D18" s="15" t="s">
        <v>50</v>
      </c>
      <c r="E18" s="44" t="s">
        <v>30</v>
      </c>
      <c r="F18" s="17"/>
      <c r="G18" s="17"/>
      <c r="H18" s="18" t="s">
        <v>8</v>
      </c>
    </row>
    <row r="19" spans="1:8" ht="15.4" customHeight="1">
      <c r="A19" s="46" t="s">
        <v>8</v>
      </c>
      <c r="B19" s="44" t="s">
        <v>52</v>
      </c>
      <c r="C19" s="18" t="s">
        <v>8</v>
      </c>
      <c r="D19" s="15" t="s">
        <v>53</v>
      </c>
      <c r="E19" s="44" t="s">
        <v>34</v>
      </c>
      <c r="F19" s="18"/>
      <c r="G19" s="18"/>
      <c r="H19" s="18" t="s">
        <v>8</v>
      </c>
    </row>
    <row r="20" spans="1:8" ht="15.4" customHeight="1">
      <c r="A20" s="46" t="s">
        <v>8</v>
      </c>
      <c r="B20" s="44" t="s">
        <v>55</v>
      </c>
      <c r="C20" s="18" t="s">
        <v>8</v>
      </c>
      <c r="D20" s="15" t="s">
        <v>56</v>
      </c>
      <c r="E20" s="44" t="s">
        <v>38</v>
      </c>
      <c r="F20" s="18"/>
      <c r="G20" s="18"/>
      <c r="H20" s="18" t="s">
        <v>8</v>
      </c>
    </row>
    <row r="21" spans="1:8" ht="15.4" customHeight="1">
      <c r="A21" s="46" t="s">
        <v>8</v>
      </c>
      <c r="B21" s="44" t="s">
        <v>58</v>
      </c>
      <c r="C21" s="18" t="s">
        <v>8</v>
      </c>
      <c r="D21" s="15" t="s">
        <v>59</v>
      </c>
      <c r="E21" s="44" t="s">
        <v>42</v>
      </c>
      <c r="F21" s="18"/>
      <c r="G21" s="18"/>
      <c r="H21" s="18" t="s">
        <v>8</v>
      </c>
    </row>
    <row r="22" spans="1:8" ht="15.4" customHeight="1">
      <c r="A22" s="46" t="s">
        <v>8</v>
      </c>
      <c r="B22" s="44" t="s">
        <v>61</v>
      </c>
      <c r="C22" s="18" t="s">
        <v>8</v>
      </c>
      <c r="D22" s="15" t="s">
        <v>62</v>
      </c>
      <c r="E22" s="44" t="s">
        <v>45</v>
      </c>
      <c r="F22" s="18"/>
      <c r="G22" s="18"/>
      <c r="H22" s="18" t="s">
        <v>8</v>
      </c>
    </row>
    <row r="23" spans="1:8" ht="15.4" customHeight="1">
      <c r="A23" s="46" t="s">
        <v>8</v>
      </c>
      <c r="B23" s="44" t="s">
        <v>64</v>
      </c>
      <c r="C23" s="18" t="s">
        <v>8</v>
      </c>
      <c r="D23" s="15" t="s">
        <v>65</v>
      </c>
      <c r="E23" s="44" t="s">
        <v>48</v>
      </c>
      <c r="F23" s="18"/>
      <c r="G23" s="18"/>
      <c r="H23" s="18" t="s">
        <v>8</v>
      </c>
    </row>
    <row r="24" spans="1:8" ht="15.4" customHeight="1">
      <c r="A24" s="46" t="s">
        <v>8</v>
      </c>
      <c r="B24" s="44" t="s">
        <v>67</v>
      </c>
      <c r="C24" s="18" t="s">
        <v>8</v>
      </c>
      <c r="D24" s="15" t="s">
        <v>68</v>
      </c>
      <c r="E24" s="44" t="s">
        <v>51</v>
      </c>
      <c r="F24" s="18"/>
      <c r="G24" s="18"/>
      <c r="H24" s="18" t="s">
        <v>8</v>
      </c>
    </row>
    <row r="25" spans="1:8" ht="15.4" customHeight="1">
      <c r="A25" s="46" t="s">
        <v>8</v>
      </c>
      <c r="B25" s="44" t="s">
        <v>70</v>
      </c>
      <c r="C25" s="18" t="s">
        <v>8</v>
      </c>
      <c r="D25" s="15" t="s">
        <v>71</v>
      </c>
      <c r="E25" s="44" t="s">
        <v>54</v>
      </c>
      <c r="F25" s="18"/>
      <c r="G25" s="18"/>
      <c r="H25" s="18" t="s">
        <v>8</v>
      </c>
    </row>
    <row r="26" spans="1:8" ht="15.4" customHeight="1">
      <c r="A26" s="46" t="s">
        <v>8</v>
      </c>
      <c r="B26" s="44" t="s">
        <v>73</v>
      </c>
      <c r="C26" s="18" t="s">
        <v>8</v>
      </c>
      <c r="D26" s="15" t="s">
        <v>74</v>
      </c>
      <c r="E26" s="44" t="s">
        <v>57</v>
      </c>
      <c r="F26" s="18"/>
      <c r="G26" s="18"/>
      <c r="H26" s="18" t="s">
        <v>8</v>
      </c>
    </row>
    <row r="27" spans="1:8" ht="15.4" customHeight="1">
      <c r="A27" s="46" t="s">
        <v>8</v>
      </c>
      <c r="B27" s="44" t="s">
        <v>76</v>
      </c>
      <c r="C27" s="18" t="s">
        <v>8</v>
      </c>
      <c r="D27" s="15" t="s">
        <v>77</v>
      </c>
      <c r="E27" s="44" t="s">
        <v>60</v>
      </c>
      <c r="F27" s="17">
        <v>100.58</v>
      </c>
      <c r="G27" s="17">
        <v>100.58</v>
      </c>
      <c r="H27" s="18" t="s">
        <v>8</v>
      </c>
    </row>
    <row r="28" spans="1:8" ht="15.4" customHeight="1">
      <c r="A28" s="46" t="s">
        <v>8</v>
      </c>
      <c r="B28" s="44" t="s">
        <v>79</v>
      </c>
      <c r="C28" s="18" t="s">
        <v>8</v>
      </c>
      <c r="D28" s="15" t="s">
        <v>80</v>
      </c>
      <c r="E28" s="44" t="s">
        <v>63</v>
      </c>
      <c r="F28" s="18"/>
      <c r="G28" s="18"/>
      <c r="H28" s="18" t="s">
        <v>8</v>
      </c>
    </row>
    <row r="29" spans="1:8" ht="15.4" customHeight="1">
      <c r="A29" s="46" t="s">
        <v>8</v>
      </c>
      <c r="B29" s="44" t="s">
        <v>82</v>
      </c>
      <c r="C29" s="18" t="s">
        <v>8</v>
      </c>
      <c r="D29" s="15" t="s">
        <v>83</v>
      </c>
      <c r="E29" s="44" t="s">
        <v>66</v>
      </c>
      <c r="F29" s="18"/>
      <c r="G29" s="18"/>
      <c r="H29" s="18" t="s">
        <v>8</v>
      </c>
    </row>
    <row r="30" spans="1:8" ht="15.4" customHeight="1">
      <c r="A30" s="46" t="s">
        <v>8</v>
      </c>
      <c r="B30" s="44" t="s">
        <v>85</v>
      </c>
      <c r="C30" s="18" t="s">
        <v>8</v>
      </c>
      <c r="D30" s="15" t="s">
        <v>86</v>
      </c>
      <c r="E30" s="44" t="s">
        <v>69</v>
      </c>
      <c r="F30" s="18"/>
      <c r="G30" s="18"/>
      <c r="H30" s="18" t="s">
        <v>8</v>
      </c>
    </row>
    <row r="31" spans="1:8" ht="15.4" customHeight="1">
      <c r="A31" s="46" t="s">
        <v>8</v>
      </c>
      <c r="B31" s="44" t="s">
        <v>88</v>
      </c>
      <c r="C31" s="18" t="s">
        <v>8</v>
      </c>
      <c r="D31" s="15" t="s">
        <v>89</v>
      </c>
      <c r="E31" s="44" t="s">
        <v>72</v>
      </c>
      <c r="F31" s="18"/>
      <c r="G31" s="18"/>
      <c r="H31" s="18" t="s">
        <v>8</v>
      </c>
    </row>
    <row r="32" spans="1:8" ht="15.4" customHeight="1">
      <c r="A32" s="47" t="s">
        <v>91</v>
      </c>
      <c r="B32" s="44" t="s">
        <v>92</v>
      </c>
      <c r="C32" s="17">
        <f>C9</f>
        <v>6098.88</v>
      </c>
      <c r="D32" s="48" t="s">
        <v>93</v>
      </c>
      <c r="E32" s="44" t="s">
        <v>205</v>
      </c>
      <c r="F32" s="17">
        <v>6231.79</v>
      </c>
      <c r="G32" s="17">
        <v>6231.79</v>
      </c>
      <c r="H32" s="18" t="s">
        <v>8</v>
      </c>
    </row>
    <row r="33" spans="1:8" ht="15.4" customHeight="1">
      <c r="A33" s="46" t="s">
        <v>8</v>
      </c>
      <c r="B33" s="44" t="s">
        <v>95</v>
      </c>
      <c r="C33" s="18" t="s">
        <v>8</v>
      </c>
      <c r="D33" s="44" t="s">
        <v>8</v>
      </c>
      <c r="E33" s="44" t="s">
        <v>206</v>
      </c>
      <c r="F33" s="18"/>
      <c r="G33" s="18"/>
      <c r="H33" s="18" t="s">
        <v>8</v>
      </c>
    </row>
    <row r="34" spans="1:8" ht="15.4" customHeight="1">
      <c r="A34" s="46" t="s">
        <v>207</v>
      </c>
      <c r="B34" s="44" t="s">
        <v>99</v>
      </c>
      <c r="C34" s="18">
        <v>283.12</v>
      </c>
      <c r="D34" s="49" t="s">
        <v>208</v>
      </c>
      <c r="E34" s="44" t="s">
        <v>209</v>
      </c>
      <c r="F34" s="18">
        <v>150.21</v>
      </c>
      <c r="G34" s="18">
        <v>150.21</v>
      </c>
      <c r="H34" s="18" t="s">
        <v>8</v>
      </c>
    </row>
    <row r="35" spans="1:8" ht="15.4" customHeight="1">
      <c r="A35" s="46" t="s">
        <v>198</v>
      </c>
      <c r="B35" s="44" t="s">
        <v>102</v>
      </c>
      <c r="C35" s="18">
        <v>283.12</v>
      </c>
      <c r="D35" s="49" t="s">
        <v>210</v>
      </c>
      <c r="E35" s="44" t="s">
        <v>211</v>
      </c>
      <c r="F35" s="18"/>
      <c r="G35" s="18"/>
      <c r="H35" s="18" t="s">
        <v>8</v>
      </c>
    </row>
    <row r="36" spans="1:8" ht="15.4" customHeight="1">
      <c r="A36" s="46" t="s">
        <v>200</v>
      </c>
      <c r="B36" s="44" t="s">
        <v>104</v>
      </c>
      <c r="C36" s="18" t="s">
        <v>8</v>
      </c>
      <c r="D36" s="49" t="s">
        <v>212</v>
      </c>
      <c r="E36" s="44" t="s">
        <v>213</v>
      </c>
      <c r="F36" s="18">
        <v>150.21</v>
      </c>
      <c r="G36" s="18">
        <v>150.21</v>
      </c>
      <c r="H36" s="18" t="s">
        <v>8</v>
      </c>
    </row>
    <row r="37" spans="1:8" ht="15.4" customHeight="1">
      <c r="A37" s="46" t="s">
        <v>8</v>
      </c>
      <c r="B37" s="44" t="s">
        <v>106</v>
      </c>
      <c r="C37" s="18" t="s">
        <v>8</v>
      </c>
      <c r="D37" s="49" t="s">
        <v>8</v>
      </c>
      <c r="E37" s="44" t="s">
        <v>214</v>
      </c>
      <c r="F37" s="18"/>
      <c r="G37" s="18"/>
      <c r="H37" s="18" t="s">
        <v>8</v>
      </c>
    </row>
    <row r="38" spans="1:8" ht="15.4" customHeight="1">
      <c r="A38" s="50" t="s">
        <v>107</v>
      </c>
      <c r="B38" s="51" t="s">
        <v>215</v>
      </c>
      <c r="C38" s="17">
        <v>6382</v>
      </c>
      <c r="D38" s="52" t="s">
        <v>107</v>
      </c>
      <c r="E38" s="51" t="s">
        <v>216</v>
      </c>
      <c r="F38" s="17">
        <v>6382</v>
      </c>
      <c r="G38" s="17">
        <v>6382</v>
      </c>
      <c r="H38" s="24" t="s">
        <v>8</v>
      </c>
    </row>
    <row r="39" spans="1:8" ht="15.4" customHeight="1">
      <c r="A39" s="108" t="s">
        <v>217</v>
      </c>
      <c r="B39" s="109" t="s">
        <v>8</v>
      </c>
      <c r="C39" s="109" t="s">
        <v>8</v>
      </c>
      <c r="D39" s="109" t="s">
        <v>8</v>
      </c>
      <c r="E39" s="134"/>
      <c r="F39" s="134"/>
      <c r="G39" s="134"/>
      <c r="H39" s="134"/>
    </row>
  </sheetData>
  <mergeCells count="11">
    <mergeCell ref="A39:H39"/>
    <mergeCell ref="A6:A7"/>
    <mergeCell ref="B6:B7"/>
    <mergeCell ref="C6:C7"/>
    <mergeCell ref="D6:D7"/>
    <mergeCell ref="E6:E7"/>
    <mergeCell ref="A2:H2"/>
    <mergeCell ref="F4:H4"/>
    <mergeCell ref="A5:C5"/>
    <mergeCell ref="D5:H5"/>
    <mergeCell ref="F6:H6"/>
  </mergeCells>
  <phoneticPr fontId="23" type="noConversion"/>
  <pageMargins left="0.34930555555555598" right="0.34930555555555598" top="0.97916666666666696" bottom="0.97916666666666696" header="0.50902777777777797" footer="0.50902777777777797"/>
  <pageSetup paperSize="9" orientation="landscape"/>
  <headerFooter scaleWithDoc="0" alignWithMargins="0"/>
</worksheet>
</file>

<file path=xl/worksheets/sheet5.xml><?xml version="1.0" encoding="utf-8"?>
<worksheet xmlns="http://schemas.openxmlformats.org/spreadsheetml/2006/main" xmlns:r="http://schemas.openxmlformats.org/officeDocument/2006/relationships">
  <dimension ref="A1:G42"/>
  <sheetViews>
    <sheetView zoomScale="88" zoomScaleNormal="88" workbookViewId="0">
      <selection activeCell="F18" sqref="F18"/>
    </sheetView>
  </sheetViews>
  <sheetFormatPr defaultColWidth="8" defaultRowHeight="12.75"/>
  <cols>
    <col min="1" max="2" width="2.75" style="1" customWidth="1"/>
    <col min="3" max="3" width="4.75" style="1" customWidth="1"/>
    <col min="4" max="4" width="26.75" style="1" customWidth="1"/>
    <col min="5" max="5" width="21.625" style="1" customWidth="1"/>
    <col min="6" max="6" width="25.125" style="1" customWidth="1"/>
    <col min="7" max="7" width="27.625" style="1" customWidth="1"/>
    <col min="8" max="8" width="8.5" style="1" customWidth="1"/>
    <col min="9" max="16384" width="8" style="1"/>
  </cols>
  <sheetData>
    <row r="1" spans="1:7">
      <c r="A1" s="96" t="s">
        <v>218</v>
      </c>
      <c r="B1" s="97"/>
      <c r="C1" s="97"/>
      <c r="D1" s="97"/>
      <c r="E1" s="97"/>
      <c r="F1" s="97"/>
      <c r="G1" s="97"/>
    </row>
    <row r="2" spans="1:7" ht="24">
      <c r="A2" s="98" t="s">
        <v>219</v>
      </c>
      <c r="B2" s="99"/>
      <c r="C2" s="99"/>
      <c r="D2" s="99"/>
      <c r="E2" s="99"/>
      <c r="F2" s="99"/>
      <c r="G2" s="99"/>
    </row>
    <row r="4" spans="1:7" ht="15">
      <c r="A4" s="4" t="s">
        <v>3</v>
      </c>
      <c r="D4" s="33"/>
      <c r="E4" s="34" t="s">
        <v>111</v>
      </c>
      <c r="G4" s="35" t="s">
        <v>220</v>
      </c>
    </row>
    <row r="5" spans="1:7" ht="15.4" customHeight="1">
      <c r="A5" s="139" t="s">
        <v>10</v>
      </c>
      <c r="B5" s="140" t="s">
        <v>8</v>
      </c>
      <c r="C5" s="140" t="s">
        <v>8</v>
      </c>
      <c r="D5" s="140" t="s">
        <v>8</v>
      </c>
      <c r="E5" s="140" t="s">
        <v>221</v>
      </c>
      <c r="F5" s="140" t="s">
        <v>8</v>
      </c>
      <c r="G5" s="140" t="s">
        <v>8</v>
      </c>
    </row>
    <row r="6" spans="1:7" ht="15.4" customHeight="1">
      <c r="A6" s="145" t="s">
        <v>119</v>
      </c>
      <c r="B6" s="146" t="s">
        <v>8</v>
      </c>
      <c r="C6" s="146" t="s">
        <v>8</v>
      </c>
      <c r="D6" s="146" t="s">
        <v>120</v>
      </c>
      <c r="E6" s="146" t="s">
        <v>125</v>
      </c>
      <c r="F6" s="36" t="s">
        <v>176</v>
      </c>
      <c r="G6" s="36" t="s">
        <v>177</v>
      </c>
    </row>
    <row r="7" spans="1:7" ht="13.9" customHeight="1">
      <c r="A7" s="145" t="s">
        <v>8</v>
      </c>
      <c r="B7" s="146" t="s">
        <v>8</v>
      </c>
      <c r="C7" s="146" t="s">
        <v>8</v>
      </c>
      <c r="D7" s="146" t="s">
        <v>8</v>
      </c>
      <c r="E7" s="146" t="s">
        <v>8</v>
      </c>
      <c r="F7" s="146" t="s">
        <v>121</v>
      </c>
      <c r="G7" s="146" t="s">
        <v>121</v>
      </c>
    </row>
    <row r="8" spans="1:7" ht="30.75" customHeight="1">
      <c r="A8" s="145" t="s">
        <v>8</v>
      </c>
      <c r="B8" s="146" t="s">
        <v>8</v>
      </c>
      <c r="C8" s="146" t="s">
        <v>8</v>
      </c>
      <c r="D8" s="146" t="s">
        <v>8</v>
      </c>
      <c r="E8" s="146" t="s">
        <v>8</v>
      </c>
      <c r="F8" s="146" t="s">
        <v>8</v>
      </c>
      <c r="G8" s="146" t="s">
        <v>8</v>
      </c>
    </row>
    <row r="9" spans="1:7" ht="15.4" customHeight="1">
      <c r="A9" s="145" t="s">
        <v>122</v>
      </c>
      <c r="B9" s="146" t="s">
        <v>123</v>
      </c>
      <c r="C9" s="146" t="s">
        <v>124</v>
      </c>
      <c r="D9" s="36" t="s">
        <v>14</v>
      </c>
      <c r="E9" s="11" t="s">
        <v>46</v>
      </c>
      <c r="F9" s="11" t="s">
        <v>49</v>
      </c>
      <c r="G9" s="11" t="s">
        <v>58</v>
      </c>
    </row>
    <row r="10" spans="1:7" ht="15.4" customHeight="1">
      <c r="A10" s="145" t="s">
        <v>8</v>
      </c>
      <c r="B10" s="146" t="s">
        <v>8</v>
      </c>
      <c r="C10" s="146" t="s">
        <v>8</v>
      </c>
      <c r="D10" s="36" t="s">
        <v>125</v>
      </c>
      <c r="E10" s="37">
        <v>6231.79</v>
      </c>
      <c r="F10" s="37">
        <v>462.83</v>
      </c>
      <c r="G10" s="37">
        <v>5768.96</v>
      </c>
    </row>
    <row r="11" spans="1:7" ht="15.4" customHeight="1">
      <c r="A11" s="141" t="s">
        <v>126</v>
      </c>
      <c r="B11" s="142"/>
      <c r="C11" s="142" t="s">
        <v>8</v>
      </c>
      <c r="D11" s="38" t="s">
        <v>127</v>
      </c>
      <c r="E11" s="37">
        <v>5888.35</v>
      </c>
      <c r="F11" s="39">
        <v>162.09</v>
      </c>
      <c r="G11" s="37">
        <v>5726.26</v>
      </c>
    </row>
    <row r="12" spans="1:7" ht="15.4" customHeight="1">
      <c r="A12" s="141" t="s">
        <v>128</v>
      </c>
      <c r="B12" s="142"/>
      <c r="C12" s="142" t="s">
        <v>8</v>
      </c>
      <c r="D12" s="38" t="s">
        <v>129</v>
      </c>
      <c r="E12" s="37">
        <v>3508</v>
      </c>
      <c r="F12" s="40">
        <v>0</v>
      </c>
      <c r="G12" s="37">
        <v>3508</v>
      </c>
    </row>
    <row r="13" spans="1:7" ht="15.4" customHeight="1">
      <c r="A13" s="141" t="s">
        <v>130</v>
      </c>
      <c r="B13" s="142"/>
      <c r="C13" s="142" t="s">
        <v>8</v>
      </c>
      <c r="D13" s="38" t="s">
        <v>131</v>
      </c>
      <c r="E13" s="37">
        <v>3508</v>
      </c>
      <c r="F13" s="40">
        <v>0</v>
      </c>
      <c r="G13" s="37">
        <v>3508</v>
      </c>
    </row>
    <row r="14" spans="1:7" ht="15.4" customHeight="1">
      <c r="A14" s="141" t="s">
        <v>132</v>
      </c>
      <c r="B14" s="142"/>
      <c r="C14" s="142" t="s">
        <v>8</v>
      </c>
      <c r="D14" s="38" t="s">
        <v>133</v>
      </c>
      <c r="E14" s="37">
        <v>135.37</v>
      </c>
      <c r="F14" s="40">
        <v>0</v>
      </c>
      <c r="G14" s="37">
        <v>135.37</v>
      </c>
    </row>
    <row r="15" spans="1:7" ht="15.4" customHeight="1">
      <c r="A15" s="141" t="s">
        <v>134</v>
      </c>
      <c r="B15" s="142"/>
      <c r="C15" s="142" t="s">
        <v>8</v>
      </c>
      <c r="D15" s="38" t="s">
        <v>135</v>
      </c>
      <c r="E15" s="37">
        <v>135.37</v>
      </c>
      <c r="F15" s="40">
        <v>0</v>
      </c>
      <c r="G15" s="37">
        <v>135.37</v>
      </c>
    </row>
    <row r="16" spans="1:7" ht="15.4" customHeight="1">
      <c r="A16" s="141" t="s">
        <v>136</v>
      </c>
      <c r="B16" s="142"/>
      <c r="C16" s="142" t="s">
        <v>8</v>
      </c>
      <c r="D16" s="38" t="s">
        <v>137</v>
      </c>
      <c r="E16" s="37">
        <v>56.4</v>
      </c>
      <c r="F16" s="40">
        <v>0</v>
      </c>
      <c r="G16" s="37">
        <v>56.4</v>
      </c>
    </row>
    <row r="17" spans="1:7" ht="15.4" customHeight="1">
      <c r="A17" s="141" t="s">
        <v>138</v>
      </c>
      <c r="B17" s="142"/>
      <c r="C17" s="142" t="s">
        <v>8</v>
      </c>
      <c r="D17" s="38" t="s">
        <v>139</v>
      </c>
      <c r="E17" s="37">
        <v>56.4</v>
      </c>
      <c r="F17" s="40">
        <v>0</v>
      </c>
      <c r="G17" s="37">
        <v>56.4</v>
      </c>
    </row>
    <row r="18" spans="1:7" ht="15.4" customHeight="1">
      <c r="A18" s="141" t="s">
        <v>140</v>
      </c>
      <c r="B18" s="142"/>
      <c r="C18" s="142" t="s">
        <v>8</v>
      </c>
      <c r="D18" s="38" t="s">
        <v>141</v>
      </c>
      <c r="E18" s="37">
        <v>2188.58</v>
      </c>
      <c r="F18" s="40">
        <v>162.09</v>
      </c>
      <c r="G18" s="37">
        <v>2026.49</v>
      </c>
    </row>
    <row r="19" spans="1:7" ht="15.4" customHeight="1">
      <c r="A19" s="141" t="s">
        <v>142</v>
      </c>
      <c r="B19" s="142"/>
      <c r="C19" s="142" t="s">
        <v>8</v>
      </c>
      <c r="D19" s="38" t="s">
        <v>143</v>
      </c>
      <c r="E19" s="37">
        <v>2036.78</v>
      </c>
      <c r="F19" s="40">
        <v>162.09</v>
      </c>
      <c r="G19" s="37">
        <v>1874.69</v>
      </c>
    </row>
    <row r="20" spans="1:7" ht="15.4" customHeight="1">
      <c r="A20" s="141" t="s">
        <v>144</v>
      </c>
      <c r="B20" s="142"/>
      <c r="C20" s="142" t="s">
        <v>8</v>
      </c>
      <c r="D20" s="38" t="s">
        <v>145</v>
      </c>
      <c r="E20" s="37">
        <v>151.80000000000001</v>
      </c>
      <c r="F20" s="40">
        <v>0</v>
      </c>
      <c r="G20" s="37">
        <v>151.80000000000001</v>
      </c>
    </row>
    <row r="21" spans="1:7" ht="15.4" customHeight="1">
      <c r="A21" s="141" t="s">
        <v>181</v>
      </c>
      <c r="B21" s="142"/>
      <c r="C21" s="142" t="s">
        <v>8</v>
      </c>
      <c r="D21" s="38" t="s">
        <v>182</v>
      </c>
      <c r="E21" s="37">
        <v>2.7</v>
      </c>
      <c r="F21" s="39">
        <v>0</v>
      </c>
      <c r="G21" s="37">
        <v>2.7</v>
      </c>
    </row>
    <row r="22" spans="1:7" ht="15.4" customHeight="1">
      <c r="A22" s="141" t="s">
        <v>183</v>
      </c>
      <c r="B22" s="142"/>
      <c r="C22" s="142" t="s">
        <v>8</v>
      </c>
      <c r="D22" s="38" t="s">
        <v>184</v>
      </c>
      <c r="E22" s="37">
        <v>2.7</v>
      </c>
      <c r="F22" s="40">
        <v>0</v>
      </c>
      <c r="G22" s="37">
        <v>2.7</v>
      </c>
    </row>
    <row r="23" spans="1:7" ht="15.4" customHeight="1">
      <c r="A23" s="141" t="s">
        <v>185</v>
      </c>
      <c r="B23" s="142"/>
      <c r="C23" s="142" t="s">
        <v>8</v>
      </c>
      <c r="D23" s="38" t="s">
        <v>186</v>
      </c>
      <c r="E23" s="37">
        <v>2.7</v>
      </c>
      <c r="F23" s="40">
        <v>0</v>
      </c>
      <c r="G23" s="37">
        <v>2.7</v>
      </c>
    </row>
    <row r="24" spans="1:7" ht="15.4" customHeight="1">
      <c r="A24" s="141" t="s">
        <v>146</v>
      </c>
      <c r="B24" s="142"/>
      <c r="C24" s="142" t="s">
        <v>8</v>
      </c>
      <c r="D24" s="38" t="s">
        <v>147</v>
      </c>
      <c r="E24" s="37">
        <v>238.64</v>
      </c>
      <c r="F24" s="39">
        <v>198.64</v>
      </c>
      <c r="G24" s="37">
        <v>40</v>
      </c>
    </row>
    <row r="25" spans="1:7" ht="15.4" customHeight="1">
      <c r="A25" s="141" t="s">
        <v>148</v>
      </c>
      <c r="B25" s="142"/>
      <c r="C25" s="142" t="s">
        <v>8</v>
      </c>
      <c r="D25" s="38" t="s">
        <v>149</v>
      </c>
      <c r="E25" s="37">
        <v>172.84</v>
      </c>
      <c r="F25" s="40">
        <v>172.84</v>
      </c>
      <c r="G25" s="37">
        <v>0</v>
      </c>
    </row>
    <row r="26" spans="1:7" ht="15.4" customHeight="1">
      <c r="A26" s="141" t="s">
        <v>150</v>
      </c>
      <c r="B26" s="142"/>
      <c r="C26" s="142" t="s">
        <v>8</v>
      </c>
      <c r="D26" s="38" t="s">
        <v>151</v>
      </c>
      <c r="E26" s="37">
        <v>172.84</v>
      </c>
      <c r="F26" s="40">
        <v>172.84</v>
      </c>
      <c r="G26" s="37">
        <v>0</v>
      </c>
    </row>
    <row r="27" spans="1:7" ht="15.4" customHeight="1">
      <c r="A27" s="141" t="s">
        <v>152</v>
      </c>
      <c r="B27" s="142"/>
      <c r="C27" s="142" t="s">
        <v>8</v>
      </c>
      <c r="D27" s="38" t="s">
        <v>153</v>
      </c>
      <c r="E27" s="37">
        <v>25.8</v>
      </c>
      <c r="F27" s="40">
        <v>25.8</v>
      </c>
      <c r="G27" s="37">
        <v>0</v>
      </c>
    </row>
    <row r="28" spans="1:7" ht="15.4" customHeight="1">
      <c r="A28" s="141" t="s">
        <v>154</v>
      </c>
      <c r="B28" s="142"/>
      <c r="C28" s="142" t="s">
        <v>8</v>
      </c>
      <c r="D28" s="38" t="s">
        <v>155</v>
      </c>
      <c r="E28" s="37">
        <v>25.8</v>
      </c>
      <c r="F28" s="40">
        <v>25.8</v>
      </c>
      <c r="G28" s="37">
        <v>0</v>
      </c>
    </row>
    <row r="29" spans="1:7" ht="15.4" customHeight="1">
      <c r="A29" s="141" t="s">
        <v>156</v>
      </c>
      <c r="B29" s="142"/>
      <c r="C29" s="142" t="s">
        <v>8</v>
      </c>
      <c r="D29" s="38" t="s">
        <v>157</v>
      </c>
      <c r="E29" s="37">
        <v>40</v>
      </c>
      <c r="F29" s="40">
        <v>0</v>
      </c>
      <c r="G29" s="37">
        <v>40</v>
      </c>
    </row>
    <row r="30" spans="1:7" ht="15.4" customHeight="1">
      <c r="A30" s="141" t="s">
        <v>158</v>
      </c>
      <c r="B30" s="142"/>
      <c r="C30" s="142" t="s">
        <v>8</v>
      </c>
      <c r="D30" s="38" t="s">
        <v>159</v>
      </c>
      <c r="E30" s="37">
        <v>40</v>
      </c>
      <c r="F30" s="40">
        <v>0</v>
      </c>
      <c r="G30" s="37">
        <v>40</v>
      </c>
    </row>
    <row r="31" spans="1:7" ht="15.4" customHeight="1">
      <c r="A31" s="141" t="s">
        <v>160</v>
      </c>
      <c r="B31" s="142"/>
      <c r="C31" s="142" t="s">
        <v>8</v>
      </c>
      <c r="D31" s="38" t="s">
        <v>161</v>
      </c>
      <c r="E31" s="37">
        <v>1.52</v>
      </c>
      <c r="F31" s="39">
        <v>1.52</v>
      </c>
      <c r="G31" s="14">
        <v>0</v>
      </c>
    </row>
    <row r="32" spans="1:7" ht="13.5">
      <c r="A32" s="141" t="s">
        <v>162</v>
      </c>
      <c r="B32" s="142"/>
      <c r="C32" s="142" t="s">
        <v>8</v>
      </c>
      <c r="D32" s="38" t="s">
        <v>163</v>
      </c>
      <c r="E32" s="37">
        <v>1.52</v>
      </c>
      <c r="F32" s="40">
        <v>1.52</v>
      </c>
      <c r="G32" s="37">
        <v>0</v>
      </c>
    </row>
    <row r="33" spans="1:7" ht="13.5">
      <c r="A33" s="141" t="s">
        <v>164</v>
      </c>
      <c r="B33" s="142"/>
      <c r="C33" s="142" t="s">
        <v>8</v>
      </c>
      <c r="D33" s="38" t="s">
        <v>165</v>
      </c>
      <c r="E33" s="37">
        <v>1.52</v>
      </c>
      <c r="F33" s="40">
        <v>1.52</v>
      </c>
      <c r="G33" s="37">
        <v>0</v>
      </c>
    </row>
    <row r="34" spans="1:7" ht="13.5">
      <c r="A34" s="141" t="s">
        <v>166</v>
      </c>
      <c r="B34" s="142"/>
      <c r="C34" s="142" t="s">
        <v>8</v>
      </c>
      <c r="D34" s="38" t="s">
        <v>167</v>
      </c>
      <c r="E34" s="37">
        <v>100.58</v>
      </c>
      <c r="F34" s="39">
        <v>100.58</v>
      </c>
      <c r="G34" s="37">
        <v>0</v>
      </c>
    </row>
    <row r="35" spans="1:7" ht="13.5">
      <c r="A35" s="141" t="s">
        <v>168</v>
      </c>
      <c r="B35" s="142"/>
      <c r="C35" s="142" t="s">
        <v>8</v>
      </c>
      <c r="D35" s="38" t="s">
        <v>169</v>
      </c>
      <c r="E35" s="37">
        <v>100.58</v>
      </c>
      <c r="F35" s="40">
        <v>100.58</v>
      </c>
      <c r="G35" s="37">
        <v>0</v>
      </c>
    </row>
    <row r="36" spans="1:7" ht="13.5">
      <c r="A36" s="143" t="s">
        <v>170</v>
      </c>
      <c r="B36" s="144"/>
      <c r="C36" s="144" t="s">
        <v>8</v>
      </c>
      <c r="D36" s="38" t="s">
        <v>171</v>
      </c>
      <c r="E36" s="37">
        <v>100.58</v>
      </c>
      <c r="F36" s="40">
        <v>100.58</v>
      </c>
      <c r="G36" s="37">
        <v>0</v>
      </c>
    </row>
    <row r="37" spans="1:7">
      <c r="F37" s="41"/>
    </row>
    <row r="38" spans="1:7">
      <c r="F38" s="41"/>
    </row>
    <row r="39" spans="1:7">
      <c r="F39" s="41"/>
    </row>
    <row r="40" spans="1:7">
      <c r="F40" s="41"/>
    </row>
    <row r="41" spans="1:7">
      <c r="F41" s="41"/>
    </row>
    <row r="42" spans="1:7">
      <c r="F42" s="41"/>
    </row>
  </sheetData>
  <mergeCells count="38">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1:G1"/>
    <mergeCell ref="A2:G2"/>
    <mergeCell ref="A5:D5"/>
    <mergeCell ref="E5:G5"/>
    <mergeCell ref="A11:C11"/>
    <mergeCell ref="A9:A10"/>
    <mergeCell ref="B9:B10"/>
    <mergeCell ref="C9:C10"/>
    <mergeCell ref="D6:D8"/>
    <mergeCell ref="E6:E8"/>
    <mergeCell ref="F7:F8"/>
    <mergeCell ref="G7:G8"/>
    <mergeCell ref="A6:C8"/>
  </mergeCells>
  <phoneticPr fontId="23" type="noConversion"/>
  <pageMargins left="0.34930555555555598" right="0.34930555555555598" top="0.97916666666666696" bottom="0.97916666666666696" header="0.50902777777777797" footer="0.50902777777777797"/>
  <pageSetup paperSize="9" orientation="landscape"/>
  <headerFooter scaleWithDoc="0" alignWithMargins="0"/>
</worksheet>
</file>

<file path=xl/worksheets/sheet6.xml><?xml version="1.0" encoding="utf-8"?>
<worksheet xmlns="http://schemas.openxmlformats.org/spreadsheetml/2006/main" xmlns:r="http://schemas.openxmlformats.org/officeDocument/2006/relationships">
  <dimension ref="A1:F16"/>
  <sheetViews>
    <sheetView zoomScale="65" zoomScaleNormal="65" workbookViewId="0">
      <selection activeCell="D22" sqref="D22"/>
    </sheetView>
  </sheetViews>
  <sheetFormatPr defaultColWidth="9" defaultRowHeight="14.25"/>
  <cols>
    <col min="1" max="1" width="13.875" style="27" customWidth="1"/>
    <col min="2" max="2" width="27.875" style="27" customWidth="1"/>
    <col min="3" max="3" width="16.875" style="27" customWidth="1"/>
    <col min="4" max="4" width="17.5" style="27" customWidth="1"/>
    <col min="5" max="5" width="23.875" style="27" customWidth="1"/>
    <col min="6" max="6" width="16" style="27" customWidth="1"/>
    <col min="7" max="16384" width="9" style="27"/>
  </cols>
  <sheetData>
    <row r="1" spans="1:6">
      <c r="A1" s="147" t="s">
        <v>222</v>
      </c>
      <c r="B1" s="147"/>
      <c r="C1" s="147"/>
      <c r="D1" s="147"/>
      <c r="E1" s="147"/>
      <c r="F1" s="147"/>
    </row>
    <row r="2" spans="1:6" ht="29.25" customHeight="1">
      <c r="A2" s="148" t="s">
        <v>223</v>
      </c>
      <c r="B2" s="148"/>
      <c r="C2" s="148"/>
      <c r="D2" s="148"/>
      <c r="E2" s="148"/>
      <c r="F2" s="148"/>
    </row>
    <row r="3" spans="1:6">
      <c r="A3" s="149" t="s">
        <v>224</v>
      </c>
      <c r="B3" s="149"/>
      <c r="C3" s="149"/>
      <c r="D3" s="149"/>
      <c r="E3" s="149"/>
      <c r="F3" s="149"/>
    </row>
    <row r="4" spans="1:6" ht="37.5">
      <c r="A4" s="28" t="s">
        <v>225</v>
      </c>
      <c r="B4" s="29" t="s">
        <v>120</v>
      </c>
      <c r="C4" s="29" t="s">
        <v>226</v>
      </c>
      <c r="D4" s="28" t="s">
        <v>227</v>
      </c>
      <c r="E4" s="29" t="s">
        <v>120</v>
      </c>
      <c r="F4" s="29" t="s">
        <v>228</v>
      </c>
    </row>
    <row r="5" spans="1:6" ht="18.75">
      <c r="A5" s="150" t="s">
        <v>125</v>
      </c>
      <c r="B5" s="151"/>
      <c r="C5" s="30">
        <v>457.33</v>
      </c>
      <c r="D5" s="150" t="s">
        <v>125</v>
      </c>
      <c r="E5" s="151"/>
      <c r="F5" s="30">
        <v>5.5</v>
      </c>
    </row>
    <row r="6" spans="1:6" ht="18.75">
      <c r="A6" s="31">
        <v>301</v>
      </c>
      <c r="B6" s="32" t="s">
        <v>229</v>
      </c>
      <c r="C6" s="30">
        <v>251.6</v>
      </c>
      <c r="D6" s="31">
        <v>302</v>
      </c>
      <c r="E6" s="32" t="s">
        <v>230</v>
      </c>
      <c r="F6" s="30">
        <v>0</v>
      </c>
    </row>
    <row r="7" spans="1:6" ht="18.75">
      <c r="A7" s="31">
        <v>30101</v>
      </c>
      <c r="B7" s="32" t="s">
        <v>231</v>
      </c>
      <c r="C7" s="30">
        <v>65.5</v>
      </c>
      <c r="D7" s="31">
        <v>30201</v>
      </c>
      <c r="E7" s="32" t="s">
        <v>232</v>
      </c>
      <c r="F7" s="30">
        <v>0</v>
      </c>
    </row>
    <row r="8" spans="1:6" ht="18.75">
      <c r="A8" s="31">
        <v>30102</v>
      </c>
      <c r="B8" s="32" t="s">
        <v>233</v>
      </c>
      <c r="C8" s="30">
        <v>184.58</v>
      </c>
      <c r="D8" s="31">
        <v>30202</v>
      </c>
      <c r="E8" s="32" t="s">
        <v>234</v>
      </c>
      <c r="F8" s="30">
        <v>0</v>
      </c>
    </row>
    <row r="9" spans="1:6" ht="18.75">
      <c r="A9" s="157">
        <v>30103</v>
      </c>
      <c r="B9" s="32" t="s">
        <v>235</v>
      </c>
      <c r="C9" s="30">
        <v>1.52</v>
      </c>
      <c r="D9" s="31">
        <v>30205</v>
      </c>
      <c r="E9" s="32" t="s">
        <v>237</v>
      </c>
      <c r="F9" s="30">
        <v>0</v>
      </c>
    </row>
    <row r="10" spans="1:6" ht="18.75">
      <c r="A10" s="31">
        <v>30104</v>
      </c>
      <c r="B10" s="32" t="s">
        <v>236</v>
      </c>
      <c r="C10" s="30">
        <v>0</v>
      </c>
      <c r="D10" s="31">
        <v>30206</v>
      </c>
      <c r="E10" s="32" t="s">
        <v>238</v>
      </c>
      <c r="F10" s="30">
        <v>0</v>
      </c>
    </row>
    <row r="11" spans="1:6" ht="18.75">
      <c r="A11" s="31">
        <v>30199</v>
      </c>
      <c r="B11" s="32" t="s">
        <v>239</v>
      </c>
      <c r="C11" s="30">
        <v>0</v>
      </c>
      <c r="D11" s="31">
        <v>30207</v>
      </c>
      <c r="E11" s="32" t="s">
        <v>240</v>
      </c>
      <c r="F11" s="30">
        <v>0</v>
      </c>
    </row>
    <row r="12" spans="1:6" ht="18.75">
      <c r="A12" s="31">
        <v>303</v>
      </c>
      <c r="B12" s="32" t="s">
        <v>241</v>
      </c>
      <c r="C12" s="30">
        <v>205.73</v>
      </c>
      <c r="D12" s="31">
        <v>30208</v>
      </c>
      <c r="E12" s="32" t="s">
        <v>242</v>
      </c>
      <c r="F12" s="30">
        <v>0</v>
      </c>
    </row>
    <row r="13" spans="1:6" ht="18.75">
      <c r="A13" s="31">
        <v>30301</v>
      </c>
      <c r="B13" s="32" t="s">
        <v>243</v>
      </c>
      <c r="C13" s="30">
        <v>56.14</v>
      </c>
      <c r="D13" s="31">
        <v>30209</v>
      </c>
      <c r="E13" s="32" t="s">
        <v>244</v>
      </c>
      <c r="F13" s="30">
        <v>0</v>
      </c>
    </row>
    <row r="14" spans="1:6" ht="18.75">
      <c r="A14" s="31">
        <v>30302</v>
      </c>
      <c r="B14" s="32" t="s">
        <v>245</v>
      </c>
      <c r="C14" s="30">
        <v>116.7</v>
      </c>
      <c r="D14" s="31">
        <v>30211</v>
      </c>
      <c r="E14" s="32" t="s">
        <v>246</v>
      </c>
      <c r="F14" s="30">
        <v>0</v>
      </c>
    </row>
    <row r="15" spans="1:6" ht="18.75">
      <c r="A15" s="31">
        <v>30304</v>
      </c>
      <c r="B15" s="32" t="s">
        <v>247</v>
      </c>
      <c r="C15" s="30">
        <v>25.8</v>
      </c>
      <c r="D15" s="31">
        <v>30213</v>
      </c>
      <c r="E15" s="32" t="s">
        <v>248</v>
      </c>
      <c r="F15" s="30">
        <v>0</v>
      </c>
    </row>
    <row r="16" spans="1:6" ht="18.75">
      <c r="A16" s="31">
        <v>30305</v>
      </c>
      <c r="B16" s="32" t="s">
        <v>249</v>
      </c>
      <c r="C16" s="30">
        <v>7.09</v>
      </c>
      <c r="D16" s="31">
        <v>30299</v>
      </c>
      <c r="E16" s="32" t="s">
        <v>250</v>
      </c>
      <c r="F16" s="30">
        <v>5.5</v>
      </c>
    </row>
  </sheetData>
  <mergeCells count="5">
    <mergeCell ref="A1:F1"/>
    <mergeCell ref="A2:F2"/>
    <mergeCell ref="A3:F3"/>
    <mergeCell ref="A5:B5"/>
    <mergeCell ref="D5:E5"/>
  </mergeCells>
  <phoneticPr fontId="23" type="noConversion"/>
  <pageMargins left="0.75" right="0.75" top="1" bottom="1" header="0.5" footer="0.5"/>
  <pageSetup paperSize="9" orientation="landscape"/>
  <headerFooter scaleWithDoc="0" alignWithMargins="0"/>
</worksheet>
</file>

<file path=xl/worksheets/sheet7.xml><?xml version="1.0" encoding="utf-8"?>
<worksheet xmlns="http://schemas.openxmlformats.org/spreadsheetml/2006/main" xmlns:r="http://schemas.openxmlformats.org/officeDocument/2006/relationships">
  <dimension ref="A1:F27"/>
  <sheetViews>
    <sheetView tabSelected="1" workbookViewId="0">
      <selection activeCell="H30" sqref="H30"/>
    </sheetView>
  </sheetViews>
  <sheetFormatPr defaultColWidth="8" defaultRowHeight="12.75"/>
  <cols>
    <col min="1" max="1" width="36.25" style="1" customWidth="1"/>
    <col min="2" max="2" width="4.75" style="1" customWidth="1"/>
    <col min="3" max="3" width="10" style="1" customWidth="1"/>
    <col min="4" max="4" width="39.875" style="1" customWidth="1"/>
    <col min="5" max="5" width="4.75" style="1" customWidth="1"/>
    <col min="6" max="6" width="13" style="1" customWidth="1"/>
    <col min="7" max="7" width="8.5" style="1" customWidth="1"/>
    <col min="8" max="16384" width="8" style="1"/>
  </cols>
  <sheetData>
    <row r="1" spans="1:6">
      <c r="A1" s="96" t="s">
        <v>251</v>
      </c>
      <c r="B1" s="97"/>
      <c r="C1" s="97"/>
      <c r="D1" s="97"/>
      <c r="E1" s="97"/>
      <c r="F1" s="97"/>
    </row>
    <row r="2" spans="1:6" ht="27">
      <c r="A2" s="128" t="s">
        <v>252</v>
      </c>
      <c r="B2" s="97"/>
      <c r="C2" s="97"/>
      <c r="D2" s="97"/>
      <c r="E2" s="97"/>
      <c r="F2" s="97"/>
    </row>
    <row r="3" spans="1:6" ht="15">
      <c r="A3" s="4" t="s">
        <v>253</v>
      </c>
      <c r="D3" s="5" t="s">
        <v>254</v>
      </c>
      <c r="F3" s="6" t="s">
        <v>220</v>
      </c>
    </row>
    <row r="4" spans="1:6" ht="15.4" customHeight="1">
      <c r="A4" s="7" t="s">
        <v>255</v>
      </c>
      <c r="B4" s="152" t="s">
        <v>11</v>
      </c>
      <c r="C4" s="8" t="s">
        <v>256</v>
      </c>
      <c r="D4" s="8" t="s">
        <v>255</v>
      </c>
      <c r="E4" s="152" t="s">
        <v>11</v>
      </c>
      <c r="F4" s="9" t="s">
        <v>256</v>
      </c>
    </row>
    <row r="5" spans="1:6" ht="15.4" customHeight="1">
      <c r="A5" s="10" t="s">
        <v>257</v>
      </c>
      <c r="B5" s="153" t="s">
        <v>8</v>
      </c>
      <c r="C5" s="11" t="s">
        <v>17</v>
      </c>
      <c r="D5" s="11" t="s">
        <v>257</v>
      </c>
      <c r="E5" s="153" t="s">
        <v>8</v>
      </c>
      <c r="F5" s="12" t="s">
        <v>21</v>
      </c>
    </row>
    <row r="6" spans="1:6" ht="15.4" customHeight="1">
      <c r="A6" s="13" t="s">
        <v>258</v>
      </c>
      <c r="B6" s="11" t="s">
        <v>17</v>
      </c>
      <c r="C6" s="14" t="s">
        <v>97</v>
      </c>
      <c r="D6" s="15" t="s">
        <v>259</v>
      </c>
      <c r="E6" s="11" t="s">
        <v>76</v>
      </c>
      <c r="F6" s="16">
        <v>0</v>
      </c>
    </row>
    <row r="7" spans="1:6" ht="15.4" customHeight="1">
      <c r="A7" s="13" t="s">
        <v>260</v>
      </c>
      <c r="B7" s="11" t="s">
        <v>21</v>
      </c>
      <c r="C7" s="17">
        <v>24</v>
      </c>
      <c r="D7" s="15" t="s">
        <v>261</v>
      </c>
      <c r="E7" s="11" t="s">
        <v>79</v>
      </c>
      <c r="F7" s="16">
        <v>0</v>
      </c>
    </row>
    <row r="8" spans="1:6" ht="15.4" customHeight="1">
      <c r="A8" s="13" t="s">
        <v>262</v>
      </c>
      <c r="B8" s="11" t="s">
        <v>15</v>
      </c>
      <c r="C8" s="18"/>
      <c r="D8" s="15" t="s">
        <v>263</v>
      </c>
      <c r="E8" s="11" t="s">
        <v>82</v>
      </c>
      <c r="F8" s="16">
        <v>0</v>
      </c>
    </row>
    <row r="9" spans="1:6" ht="15.4" customHeight="1">
      <c r="A9" s="13" t="s">
        <v>264</v>
      </c>
      <c r="B9" s="11" t="s">
        <v>28</v>
      </c>
      <c r="C9" s="17">
        <v>24</v>
      </c>
      <c r="D9" s="15" t="s">
        <v>8</v>
      </c>
      <c r="E9" s="11" t="s">
        <v>85</v>
      </c>
      <c r="F9" s="19" t="s">
        <v>265</v>
      </c>
    </row>
    <row r="10" spans="1:6" ht="15.4" customHeight="1">
      <c r="A10" s="13" t="s">
        <v>266</v>
      </c>
      <c r="B10" s="11" t="s">
        <v>32</v>
      </c>
      <c r="C10" s="18"/>
      <c r="D10" s="15" t="s">
        <v>267</v>
      </c>
      <c r="E10" s="11" t="s">
        <v>88</v>
      </c>
      <c r="F10" s="19" t="s">
        <v>97</v>
      </c>
    </row>
    <row r="11" spans="1:6" ht="15.4" customHeight="1">
      <c r="A11" s="13" t="s">
        <v>268</v>
      </c>
      <c r="B11" s="11" t="s">
        <v>36</v>
      </c>
      <c r="C11" s="17">
        <v>24</v>
      </c>
      <c r="D11" s="15" t="s">
        <v>269</v>
      </c>
      <c r="E11" s="11" t="s">
        <v>92</v>
      </c>
      <c r="F11" s="20">
        <v>7</v>
      </c>
    </row>
    <row r="12" spans="1:6" ht="15.4" customHeight="1">
      <c r="A12" s="13" t="s">
        <v>270</v>
      </c>
      <c r="B12" s="11" t="s">
        <v>40</v>
      </c>
      <c r="C12" s="18"/>
      <c r="D12" s="15" t="s">
        <v>271</v>
      </c>
      <c r="E12" s="11" t="s">
        <v>95</v>
      </c>
      <c r="F12" s="16">
        <v>0</v>
      </c>
    </row>
    <row r="13" spans="1:6" ht="15.4" customHeight="1">
      <c r="A13" s="13" t="s">
        <v>272</v>
      </c>
      <c r="B13" s="11" t="s">
        <v>43</v>
      </c>
      <c r="C13" s="18"/>
      <c r="D13" s="15" t="s">
        <v>273</v>
      </c>
      <c r="E13" s="11" t="s">
        <v>99</v>
      </c>
      <c r="F13" s="20">
        <v>0</v>
      </c>
    </row>
    <row r="14" spans="1:6" ht="15.4" customHeight="1">
      <c r="A14" s="13" t="s">
        <v>274</v>
      </c>
      <c r="B14" s="11" t="s">
        <v>46</v>
      </c>
      <c r="C14" s="18"/>
      <c r="D14" s="15" t="s">
        <v>275</v>
      </c>
      <c r="E14" s="11" t="s">
        <v>102</v>
      </c>
      <c r="F14" s="16">
        <v>0</v>
      </c>
    </row>
    <row r="15" spans="1:6" ht="15.4" customHeight="1">
      <c r="A15" s="13" t="s">
        <v>276</v>
      </c>
      <c r="B15" s="11" t="s">
        <v>49</v>
      </c>
      <c r="C15" s="14"/>
      <c r="D15" s="15" t="s">
        <v>277</v>
      </c>
      <c r="E15" s="11" t="s">
        <v>104</v>
      </c>
      <c r="F15" s="16">
        <v>0</v>
      </c>
    </row>
    <row r="16" spans="1:6" ht="15.4" customHeight="1">
      <c r="A16" s="13" t="s">
        <v>278</v>
      </c>
      <c r="B16" s="11" t="s">
        <v>52</v>
      </c>
      <c r="C16" s="18" t="s">
        <v>8</v>
      </c>
      <c r="D16" s="15" t="s">
        <v>279</v>
      </c>
      <c r="E16" s="11" t="s">
        <v>106</v>
      </c>
      <c r="F16" s="16">
        <v>7</v>
      </c>
    </row>
    <row r="17" spans="1:6" ht="15.4" customHeight="1">
      <c r="A17" s="13" t="s">
        <v>280</v>
      </c>
      <c r="B17" s="11" t="s">
        <v>55</v>
      </c>
      <c r="C17" s="18" t="s">
        <v>8</v>
      </c>
      <c r="D17" s="15" t="s">
        <v>281</v>
      </c>
      <c r="E17" s="11" t="s">
        <v>215</v>
      </c>
      <c r="F17" s="16">
        <v>3</v>
      </c>
    </row>
    <row r="18" spans="1:6" ht="15.4" customHeight="1">
      <c r="A18" s="13" t="s">
        <v>282</v>
      </c>
      <c r="B18" s="11" t="s">
        <v>58</v>
      </c>
      <c r="C18" s="18" t="s">
        <v>8</v>
      </c>
      <c r="D18" s="15" t="s">
        <v>283</v>
      </c>
      <c r="E18" s="11" t="s">
        <v>199</v>
      </c>
      <c r="F18" s="16">
        <v>2</v>
      </c>
    </row>
    <row r="19" spans="1:6" ht="15.4" customHeight="1">
      <c r="A19" s="13" t="s">
        <v>284</v>
      </c>
      <c r="B19" s="11" t="s">
        <v>61</v>
      </c>
      <c r="C19" s="14" t="s">
        <v>97</v>
      </c>
      <c r="D19" s="15" t="s">
        <v>265</v>
      </c>
      <c r="E19" s="11" t="s">
        <v>201</v>
      </c>
      <c r="F19" s="21" t="s">
        <v>265</v>
      </c>
    </row>
    <row r="20" spans="1:6" ht="15.4" customHeight="1">
      <c r="A20" s="13" t="s">
        <v>285</v>
      </c>
      <c r="B20" s="11" t="s">
        <v>64</v>
      </c>
      <c r="C20" s="18" t="s">
        <v>8</v>
      </c>
      <c r="D20" s="15" t="s">
        <v>265</v>
      </c>
      <c r="E20" s="11" t="s">
        <v>202</v>
      </c>
      <c r="F20" s="21" t="s">
        <v>265</v>
      </c>
    </row>
    <row r="21" spans="1:6" ht="15.4" customHeight="1">
      <c r="A21" s="13" t="s">
        <v>286</v>
      </c>
      <c r="B21" s="11" t="s">
        <v>67</v>
      </c>
      <c r="C21" s="18" t="s">
        <v>8</v>
      </c>
      <c r="D21" s="15" t="s">
        <v>265</v>
      </c>
      <c r="E21" s="11" t="s">
        <v>203</v>
      </c>
      <c r="F21" s="21" t="s">
        <v>265</v>
      </c>
    </row>
    <row r="22" spans="1:6" ht="15.4" customHeight="1">
      <c r="A22" s="13" t="s">
        <v>287</v>
      </c>
      <c r="B22" s="11" t="s">
        <v>70</v>
      </c>
      <c r="C22" s="18" t="s">
        <v>8</v>
      </c>
      <c r="D22" s="15" t="s">
        <v>265</v>
      </c>
      <c r="E22" s="11" t="s">
        <v>204</v>
      </c>
      <c r="F22" s="21" t="s">
        <v>265</v>
      </c>
    </row>
    <row r="23" spans="1:6" ht="14.25" customHeight="1">
      <c r="A23" s="22" t="s">
        <v>288</v>
      </c>
      <c r="B23" s="23" t="s">
        <v>73</v>
      </c>
      <c r="C23" s="24" t="s">
        <v>8</v>
      </c>
      <c r="D23" s="25" t="s">
        <v>265</v>
      </c>
      <c r="E23" s="23" t="s">
        <v>108</v>
      </c>
      <c r="F23" s="26" t="s">
        <v>265</v>
      </c>
    </row>
    <row r="24" spans="1:6" hidden="1">
      <c r="A24" s="154" t="s">
        <v>289</v>
      </c>
      <c r="B24" s="155"/>
      <c r="C24" s="155"/>
      <c r="D24" s="155"/>
      <c r="E24" s="155"/>
      <c r="F24" s="155"/>
    </row>
    <row r="25" spans="1:6" hidden="1">
      <c r="A25" s="156"/>
      <c r="B25" s="156"/>
      <c r="C25" s="156"/>
      <c r="D25" s="156"/>
      <c r="E25" s="156"/>
      <c r="F25" s="156"/>
    </row>
    <row r="26" spans="1:6">
      <c r="A26" s="156"/>
      <c r="B26" s="156"/>
      <c r="C26" s="156"/>
      <c r="D26" s="156"/>
      <c r="E26" s="156"/>
      <c r="F26" s="156"/>
    </row>
    <row r="27" spans="1:6">
      <c r="A27" s="97" t="s">
        <v>290</v>
      </c>
      <c r="B27" s="97"/>
      <c r="C27" s="97"/>
      <c r="D27" s="97"/>
      <c r="E27" s="97"/>
      <c r="F27" s="97"/>
    </row>
  </sheetData>
  <mergeCells count="6">
    <mergeCell ref="A1:F1"/>
    <mergeCell ref="A2:F2"/>
    <mergeCell ref="A27:F27"/>
    <mergeCell ref="B4:B5"/>
    <mergeCell ref="E4:E5"/>
    <mergeCell ref="A24:F26"/>
  </mergeCells>
  <phoneticPr fontId="23" type="noConversion"/>
  <pageMargins left="0.75" right="0.75" top="1" bottom="1" header="0.5" footer="0.5"/>
  <pageSetup paperSize="9"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收入支出总表</vt:lpstr>
      <vt:lpstr>收入决算表</vt:lpstr>
      <vt:lpstr>支出决算表</vt:lpstr>
      <vt:lpstr>财政拨款收入支出决算总表</vt:lpstr>
      <vt:lpstr>一般公共预算财政拨款支出决算表</vt:lpstr>
      <vt:lpstr>一般公共预算财政拨款基本支出决算明细表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XTZJ</cp:lastModifiedBy>
  <dcterms:created xsi:type="dcterms:W3CDTF">2018-07-23T09:09:00Z</dcterms:created>
  <dcterms:modified xsi:type="dcterms:W3CDTF">2019-08-19T10:17:24Z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